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<sst xmlns="http://schemas.openxmlformats.org/spreadsheetml/2006/main" count="828" uniqueCount="436">
  <si>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</si>
  <si>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</si>
  <si>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</si>
  <si>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</si>
  <si>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</si>
  <si>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</si>
  <si>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</si>
  <si>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</si>
  <si>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</si>
  <si>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</si>
  <si>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</si>
  <si>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</si>
  <si>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</si>
  <si>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</si>
  <si>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</si>
  <si>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</si>
  <si>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</si>
  <si>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</si>
  <si>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</si>
  <si>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</si>
  <si>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</si>
  <si>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</si>
  <si>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</si>
  <si>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</si>
  <si>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</si>
  <si>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</si>
  <si>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</si>
  <si>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</si>
  <si>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</si>
  <si>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</si>
  <si>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</si>
  <si>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</si>
  <si>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</si>
  <si>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</si>
  <si>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</si>
  <si>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</si>
  <si>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</si>
  <si>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</si>
  <si>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</si>
  <si>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</si>
  <si>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</si>
  <si>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</si>
  <si>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</si>
  <si>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</si>
  <si>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</si>
  <si>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</si>
  <si>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</si>
  <si>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</si>
  <si>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</si>
  <si>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</si>
  <si>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</si>
  <si>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</si>
  <si>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</si>
  <si>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</si>
  <si>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</si>
  <si>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</si>
  <si>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</si>
  <si>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</si>
  <si>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</si>
  <si>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</si>
  <si>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</si>
  <si>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</si>
  <si>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</si>
  <si>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</si>
  <si>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</si>
  <si>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</si>
  <si>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</si>
  <si>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</si>
  <si>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</si>
  <si>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</si>
  <si>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</si>
  <si>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</si>
  <si>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</si>
  <si>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</si>
  <si>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</si>
  <si>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</si>
  <si>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</si>
  <si>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</si>
  <si>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</si>
  <si>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</si>
  <si>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</si>
  <si>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</si>
  <si>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</si>
  <si>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</si>
  <si>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</si>
  <si>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</si>
  <si>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</si>
  <si>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</si>
  <si>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</si>
  <si>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</si>
  <si>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</si>
  <si>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</si>
  <si>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</si>
  <si>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</si>
  <si>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</si>
  <si>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</si>
  <si>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</si>
  <si>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</si>
  <si>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</si>
  <si>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</si>
  <si>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</si>
  <si>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</si>
  <si>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</si>
  <si>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</si>
  <si>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</si>
  <si>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</si>
  <si>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</si>
  <si>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</si>
  <si>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</si>
  <si>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</si>
  <si>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</si>
  <si>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</si>
  <si>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</si>
  <si>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</si>
  <si>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</si>
  <si>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</si>
  <si>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</si>
  <si>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</si>
  <si>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</si>
  <si>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</si>
  <si>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</si>
  <si>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</si>
  <si>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</si>
  <si>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</si>
  <si>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</si>
  <si>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</si>
  <si>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</si>
  <si>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</si>
  <si>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</si>
  <si>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</si>
  <si>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</si>
  <si>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</si>
  <si>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</si>
  <si>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</si>
  <si>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</si>
  <si>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</si>
  <si>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</si>
  <si>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</si>
  <si>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</si>
  <si>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</si>
  <si>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</si>
  <si>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</si>
  <si>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</si>
  <si>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</si>
  <si>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</si>
  <si>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</si>
  <si>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</si>
  <si>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</si>
  <si>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</si>
  <si>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</si>
  <si>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</si>
  <si>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</si>
  <si>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</si>
  <si>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</si>
  <si>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</si>
  <si>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</si>
  <si>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</si>
  <si>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</si>
  <si>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</si>
  <si>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</si>
  <si>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</si>
  <si>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</si>
  <si>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</si>
  <si>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</si>
  <si>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</si>
  <si>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</si>
  <si>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</si>
  <si>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</si>
  <si>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</si>
  <si>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</si>
  <si>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</si>
  <si>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</si>
  <si>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</si>
  <si>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</si>
  <si>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</si>
  <si>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</si>
  <si>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</si>
  <si>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</si>
  <si>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</si>
  <si>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</si>
  <si>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</si>
  <si>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</si>
  <si>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</si>
  <si>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</si>
  <si>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</si>
  <si>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</si>
  <si>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</si>
  <si>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</si>
  <si>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</si>
  <si>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</si>
  <si>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</si>
  <si>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НЕПРОГРАНЫЕ РАСХОДЫ</t>
  </si>
  <si>
    <t xml:space="preserve">951 0104 9990000000 000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</si>
  <si>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</si>
  <si>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</si>
  <si>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</si>
  <si>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</si>
  <si>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</si>
  <si>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</si>
  <si>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</si>
  <si>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</si>
  <si>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</si>
  <si>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</si>
  <si>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</si>
  <si>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</si>
  <si>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</si>
  <si>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</si>
  <si>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</si>
  <si>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</si>
  <si>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</si>
  <si>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</si>
  <si>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</si>
  <si>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</si>
  <si>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</si>
  <si>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</si>
  <si>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</si>
  <si>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</si>
  <si>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</si>
  <si>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</si>
  <si>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</si>
  <si>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</si>
  <si>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</si>
  <si>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</si>
  <si>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</si>
  <si>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</si>
  <si>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</si>
  <si>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951 0113 8910099990 800 </t>
  </si>
  <si>
    <t xml:space="preserve">951 0113 8910099990 850 </t>
  </si>
  <si>
    <t>Уплата налога на имущество организаций и земельного налога</t>
  </si>
  <si>
    <t xml:space="preserve">951 0113 8910099990 851 </t>
  </si>
  <si>
    <t xml:space="preserve">951 0113 8910099990 852 </t>
  </si>
  <si>
    <t xml:space="preserve">951 0113 8910099990 853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</si>
  <si>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</si>
  <si>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</si>
  <si>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</si>
  <si>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</si>
  <si>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</si>
  <si>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</si>
  <si>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</si>
  <si>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</si>
  <si>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</si>
  <si>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</si>
  <si>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</si>
  <si>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Мероприятия,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 деятельности в муниципальную собственность Красноярского сельского поселения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</si>
  <si>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</si>
  <si>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</si>
  <si>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</si>
  <si>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</si>
  <si>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</si>
  <si>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</si>
  <si>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</si>
  <si>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</si>
  <si>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</si>
  <si>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</si>
  <si>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</si>
  <si>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</si>
  <si>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</si>
  <si>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</si>
  <si>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</si>
  <si>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</si>
  <si>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</si>
  <si>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</si>
  <si>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</si>
  <si>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</si>
  <si>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</si>
  <si>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</si>
  <si>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</si>
  <si>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</si>
  <si>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</si>
  <si>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</si>
  <si>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</si>
  <si>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</si>
  <si>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</si>
  <si>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</si>
  <si>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</si>
  <si>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</si>
  <si>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</si>
  <si>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</si>
  <si>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</si>
  <si>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</si>
  <si>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</si>
  <si>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</si>
  <si>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</si>
  <si>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</si>
  <si>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</si>
  <si>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</si>
  <si>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</si>
  <si>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</si>
  <si>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</si>
  <si>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</si>
  <si>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</si>
  <si>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</si>
  <si>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</si>
  <si>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</si>
  <si>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</si>
  <si>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</si>
  <si>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"Благоустройство населенных пунктов Красноярского сельского поселения"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</si>
  <si>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</si>
  <si>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</si>
  <si>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</si>
  <si>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</si>
  <si>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</si>
  <si>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</si>
  <si>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</si>
  <si>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</si>
  <si>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</si>
  <si>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</si>
  <si>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</si>
  <si>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</si>
  <si>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</si>
  <si>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</si>
  <si>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</si>
  <si>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</si>
  <si>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</si>
  <si>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</si>
  <si>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</si>
  <si>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</si>
  <si>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</si>
  <si>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</si>
  <si>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</si>
  <si>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</si>
  <si>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</si>
  <si>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</si>
  <si>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</si>
  <si>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</si>
  <si>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</si>
  <si>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</si>
  <si>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</si>
  <si>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</si>
  <si>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</si>
  <si>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</si>
  <si>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</si>
  <si>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</si>
  <si>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</si>
  <si>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</si>
  <si>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</si>
  <si>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</si>
  <si>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</si>
  <si>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</si>
  <si>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</si>
  <si>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</si>
  <si>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</si>
  <si>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</si>
  <si>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</si>
  <si>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</si>
  <si>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</si>
  <si>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</si>
  <si>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</si>
  <si>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</si>
  <si>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</si>
  <si>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</si>
  <si>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</si>
  <si>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</si>
  <si>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</si>
  <si>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</si>
  <si>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</si>
  <si>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</si>
  <si>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</si>
  <si>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</si>
  <si>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</si>
  <si>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</si>
  <si>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</si>
  <si>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</si>
  <si>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</si>
  <si>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</si>
  <si>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</si>
  <si>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</si>
  <si>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</si>
  <si>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</si>
  <si>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</si>
  <si>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</si>
  <si>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</si>
  <si>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</si>
  <si>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</si>
  <si>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</si>
  <si>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</si>
  <si>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</si>
  <si>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</si>
  <si>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</si>
  <si>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</si>
  <si>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</si>
  <si>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</si>
  <si>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</si>
  <si>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</si>
  <si>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</si>
  <si>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</si>
  <si>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</si>
  <si>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</si>
  <si>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</si>
  <si>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</si>
  <si>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</si>
  <si>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</si>
  <si>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</si>
  <si>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</si>
  <si>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</si>
  <si>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</si>
  <si>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</si>
  <si>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</si>
  <si>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</si>
  <si>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</si>
  <si>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</si>
  <si>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</si>
  <si>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</si>
  <si>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</si>
  <si>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</si>
  <si>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</si>
  <si>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</si>
  <si>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</si>
  <si>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</si>
  <si>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</si>
  <si>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</si>
  <si>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</si>
  <si>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</si>
  <si>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</si>
  <si>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</si>
  <si>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</si>
  <si>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</si>
  <si>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</si>
  <si>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</si>
  <si>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</si>
  <si>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</si>
  <si>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</si>
  <si>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</si>
  <si>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</si>
  <si>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</si>
  <si>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</si>
  <si>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</si>
  <si>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</si>
  <si>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</si>
  <si>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</si>
  <si>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</si>
  <si>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________________  В.В. Светличный</t>
  </si>
  <si>
    <t xml:space="preserve">Заведующий отделом экономики и финансов_____________ Е.А. Плутенко </t>
  </si>
  <si>
    <t>Главный специалист _______________Г.В. Уварова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</si>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</sst>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1" fillId="0" borderId="20" xfId="0" applyFont="1" applyBorder="1" applyAlignment="1" applyProtection="1">
      <alignment horizontal="left" wrapText="1"/>
      <protection/>
    </xf>
    <xf numFmtId="49" fontId="1" fillId="0" borderId="29" xfId="0" applyFont="1" applyBorder="1" applyAlignment="1" applyProtection="1">
      <alignment horizontal="center" wrapText="1"/>
      <protection/>
    </xf>
    <xf numFmtId="49" fontId="1" fillId="0" borderId="22" xfId="0" applyFont="1" applyBorder="1" applyAlignment="1" applyProtection="1">
      <alignment horizontal="center"/>
      <protection/>
    </xf>
    <xf numFmtId="4" fontId="1" fillId="0" borderId="23" xfId="0" applyFont="1" applyBorder="1" applyAlignment="1" applyProtection="1">
      <alignment horizontal="right"/>
      <protection/>
    </xf>
    <xf numFmtId="4" fontId="1" fillId="0" borderId="22" xfId="0" applyFont="1" applyBorder="1" applyAlignment="1" applyProtection="1">
      <alignment horizontal="right"/>
      <protection/>
    </xf>
    <xf numFmtId="4" fontId="1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49" fontId="1" fillId="0" borderId="37" xfId="0" applyFont="1" applyBorder="1" applyAlignment="1" applyProtection="1">
      <alignment horizontal="left" wrapText="1"/>
      <protection/>
    </xf>
    <xf numFmtId="49" fontId="1" fillId="0" borderId="11" xfId="0" applyFont="1" applyBorder="1" applyAlignment="1" applyProtection="1">
      <alignment horizontal="center" wrapText="1"/>
      <protection/>
    </xf>
    <xf numFmtId="49" fontId="1" fillId="0" borderId="13" xfId="0" applyFont="1" applyBorder="1" applyAlignment="1" applyProtection="1">
      <alignment horizontal="center" wrapText="1"/>
      <protection/>
    </xf>
    <xf numFmtId="4" fontId="1" fillId="0" borderId="13" xfId="0" applyFont="1" applyBorder="1" applyAlignment="1" applyProtection="1">
      <alignment horizontal="right"/>
      <protection/>
    </xf>
    <xf numFmtId="4" fontId="1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1" fillId="0" borderId="21" xfId="0" applyFont="1" applyBorder="1" applyAlignment="1" applyProtection="1">
      <alignment horizontal="center" wrapText="1"/>
      <protection/>
    </xf>
    <xf numFmtId="49" fontId="1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left"/>
      <protection/>
    </xf>
    <xf numFmtId="49" fontId="2" fillId="0" borderId="2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showGridLines="0" tabSelected="1" workbookViewId="0" topLeftCell="A56">
      <selection activeCell="A57" sqref="A5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8" ht="15.75">
      <c r="A1" s="102"/>
      <c r="B1" s="102"/>
      <c r="C1" s="102"/>
      <c r="D1" s="102"/>
      <c r="E1" s="2"/>
      <c r="F1" s="2"/>
      <c r="G1" s="3"/>
      <c r="H1" s="3"/>
    </row>
    <row r="2" spans="1:8" ht="16.5" customHeight="1">
      <c r="A2" s="102" t="s">
        <v>0</v>
      </c>
      <c r="B2" s="102"/>
      <c r="C2" s="102"/>
      <c r="D2" s="102"/>
      <c r="E2" s="4"/>
      <c r="F2" s="5" t="s">
        <v>1</v>
      </c>
      <c r="G2" s="3"/>
      <c r="H2" s="3"/>
    </row>
    <row r="3" spans="1:8" ht="15.75">
      <c r="A3" s="6"/>
      <c r="B3" s="6"/>
      <c r="C3" s="6"/>
      <c r="D3" s="6"/>
      <c r="E3" s="7" t="s">
        <v>2</v>
      </c>
      <c r="F3" s="8" t="s">
        <v>3</v>
      </c>
      <c r="G3" s="3"/>
      <c r="H3" s="3"/>
    </row>
    <row r="4" spans="1:8" ht="15.75">
      <c r="A4" s="106" t="s">
        <v>12</v>
      </c>
      <c r="B4" s="106"/>
      <c r="C4" s="106"/>
      <c r="D4" s="106"/>
      <c r="E4" s="4" t="s">
        <v>4</v>
      </c>
      <c r="F4" s="9" t="s">
        <v>13</v>
      </c>
      <c r="G4" s="3"/>
      <c r="H4" s="3"/>
    </row>
    <row r="5" spans="1:8" ht="15.75">
      <c r="A5" s="10"/>
      <c r="B5" s="10"/>
      <c r="C5" s="10"/>
      <c r="D5" s="10"/>
      <c r="E5" s="4" t="s">
        <v>5</v>
      </c>
      <c r="F5" s="11" t="s">
        <v>18</v>
      </c>
      <c r="G5" s="3"/>
      <c r="H5" s="3"/>
    </row>
    <row r="6" spans="1:8" ht="15.75">
      <c r="A6" s="6" t="s">
        <v>6</v>
      </c>
      <c r="B6" s="107" t="s">
        <v>14</v>
      </c>
      <c r="C6" s="108"/>
      <c r="D6" s="108"/>
      <c r="E6" s="4" t="s">
        <v>7</v>
      </c>
      <c r="F6" s="11" t="s">
        <v>19</v>
      </c>
      <c r="G6" s="3"/>
      <c r="H6" s="3"/>
    </row>
    <row r="7" spans="1:8" ht="15.75">
      <c r="A7" s="6" t="s">
        <v>8</v>
      </c>
      <c r="B7" s="101" t="s">
        <v>15</v>
      </c>
      <c r="C7" s="101"/>
      <c r="D7" s="101"/>
      <c r="E7" s="4" t="s">
        <v>9</v>
      </c>
      <c r="F7" s="12" t="s">
        <v>20</v>
      </c>
      <c r="G7" s="3"/>
      <c r="H7" s="3"/>
    </row>
    <row r="8" spans="1:8" ht="15.75">
      <c r="A8" s="6" t="s">
        <v>16</v>
      </c>
      <c r="B8" s="6"/>
      <c r="C8" s="6"/>
      <c r="D8" s="10"/>
      <c r="E8" s="4"/>
      <c r="F8" s="13"/>
      <c r="G8" s="3"/>
      <c r="H8" s="3"/>
    </row>
    <row r="9" spans="1:8" ht="15.75">
      <c r="A9" s="6" t="s">
        <v>17</v>
      </c>
      <c r="B9" s="6"/>
      <c r="C9" s="14"/>
      <c r="D9" s="10"/>
      <c r="E9" s="4" t="s">
        <v>10</v>
      </c>
      <c r="F9" s="15" t="s">
        <v>11</v>
      </c>
      <c r="G9" s="3"/>
      <c r="H9" s="3"/>
    </row>
    <row r="10" spans="1:8" ht="20.25" customHeight="1">
      <c r="A10" s="102" t="s">
        <v>21</v>
      </c>
      <c r="B10" s="102"/>
      <c r="C10" s="102"/>
      <c r="D10" s="102"/>
      <c r="E10" s="1"/>
      <c r="F10" s="16"/>
      <c r="G10" s="3"/>
      <c r="H10" s="3"/>
    </row>
    <row r="11" spans="1:8" ht="3.75" customHeight="1">
      <c r="A11" s="103" t="s">
        <v>22</v>
      </c>
      <c r="B11" s="98" t="s">
        <v>23</v>
      </c>
      <c r="C11" s="98" t="s">
        <v>24</v>
      </c>
      <c r="D11" s="95" t="s">
        <v>25</v>
      </c>
      <c r="E11" s="95" t="s">
        <v>26</v>
      </c>
      <c r="F11" s="92" t="s">
        <v>27</v>
      </c>
      <c r="G11" s="3"/>
      <c r="H11" s="3"/>
    </row>
    <row r="12" spans="1:8" ht="3" customHeight="1">
      <c r="A12" s="104"/>
      <c r="B12" s="99"/>
      <c r="C12" s="99"/>
      <c r="D12" s="96"/>
      <c r="E12" s="96"/>
      <c r="F12" s="93"/>
      <c r="G12" s="3"/>
      <c r="H12" s="3"/>
    </row>
    <row r="13" spans="1:8" ht="3" customHeight="1">
      <c r="A13" s="104"/>
      <c r="B13" s="99"/>
      <c r="C13" s="99"/>
      <c r="D13" s="96"/>
      <c r="E13" s="96"/>
      <c r="F13" s="93"/>
      <c r="G13" s="3"/>
      <c r="H13" s="3"/>
    </row>
    <row r="14" spans="1:8" ht="3" customHeight="1">
      <c r="A14" s="104"/>
      <c r="B14" s="99"/>
      <c r="C14" s="99"/>
      <c r="D14" s="96"/>
      <c r="E14" s="96"/>
      <c r="F14" s="93"/>
      <c r="G14" s="3"/>
      <c r="H14" s="3"/>
    </row>
    <row r="15" spans="1:8" ht="3" customHeight="1">
      <c r="A15" s="104"/>
      <c r="B15" s="99"/>
      <c r="C15" s="99"/>
      <c r="D15" s="96"/>
      <c r="E15" s="96"/>
      <c r="F15" s="93"/>
      <c r="G15" s="3"/>
      <c r="H15" s="3"/>
    </row>
    <row r="16" spans="1:8" ht="3" customHeight="1">
      <c r="A16" s="104"/>
      <c r="B16" s="99"/>
      <c r="C16" s="99"/>
      <c r="D16" s="96"/>
      <c r="E16" s="96"/>
      <c r="F16" s="93"/>
      <c r="G16" s="3"/>
      <c r="H16" s="3"/>
    </row>
    <row r="17" spans="1:8" ht="23.25" customHeight="1">
      <c r="A17" s="105"/>
      <c r="B17" s="100"/>
      <c r="C17" s="100"/>
      <c r="D17" s="97"/>
      <c r="E17" s="97"/>
      <c r="F17" s="94"/>
      <c r="G17" s="3"/>
      <c r="H17" s="3"/>
    </row>
    <row r="18" spans="1:8" ht="24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  <c r="G18" s="3"/>
      <c r="H18" s="3"/>
    </row>
    <row r="19" spans="1:8" ht="21" customHeight="1">
      <c r="A19" s="23" t="s">
        <v>31</v>
      </c>
      <c r="B19" s="24" t="s">
        <v>32</v>
      </c>
      <c r="C19" s="25" t="s">
        <v>33</v>
      </c>
      <c r="D19" s="26">
        <v>10353800</v>
      </c>
      <c r="E19" s="27">
        <v>5487461.97</v>
      </c>
      <c r="F19" s="26">
        <f>IF(OR(D19="-",IF(E19="-",0,E19)&gt;=IF(D19="-",0,D19)),"-",IF(D19="-",0,D19)-IF(E19="-",0,E19))</f>
        <v>4866338.03</v>
      </c>
      <c r="G19" s="3"/>
      <c r="H19" s="3"/>
    </row>
    <row r="20" spans="1:8" ht="15.75">
      <c r="A20" s="28" t="s">
        <v>34</v>
      </c>
      <c r="B20" s="29"/>
      <c r="C20" s="30"/>
      <c r="D20" s="31"/>
      <c r="E20" s="31"/>
      <c r="F20" s="32"/>
      <c r="G20" s="3"/>
      <c r="H20" s="3"/>
    </row>
    <row r="21" spans="1:8" ht="31.5">
      <c r="A21" s="33" t="s">
        <v>35</v>
      </c>
      <c r="B21" s="34" t="s">
        <v>32</v>
      </c>
      <c r="C21" s="35" t="s">
        <v>36</v>
      </c>
      <c r="D21" s="36">
        <v>4389600</v>
      </c>
      <c r="E21" s="36">
        <v>1545834.97</v>
      </c>
      <c r="F21" s="37">
        <f aca="true" t="shared" si="0" ref="F21:F52">IF(OR(D21="-",IF(E21="-",0,E21)&gt;=IF(D21="-",0,D21)),"-",IF(D21="-",0,D21)-IF(E21="-",0,E21))</f>
        <v>2843765.0300000003</v>
      </c>
      <c r="G21" s="3"/>
      <c r="H21" s="3"/>
    </row>
    <row r="22" spans="1:8" ht="15.75">
      <c r="A22" s="33" t="s">
        <v>37</v>
      </c>
      <c r="B22" s="34" t="s">
        <v>32</v>
      </c>
      <c r="C22" s="35" t="s">
        <v>38</v>
      </c>
      <c r="D22" s="36">
        <v>1043200</v>
      </c>
      <c r="E22" s="36">
        <v>525071.26</v>
      </c>
      <c r="F22" s="37">
        <f t="shared" si="0"/>
        <v>518128.74</v>
      </c>
      <c r="G22" s="3"/>
      <c r="H22" s="3"/>
    </row>
    <row r="23" spans="1:8" ht="15.75">
      <c r="A23" s="33" t="s">
        <v>39</v>
      </c>
      <c r="B23" s="34" t="s">
        <v>32</v>
      </c>
      <c r="C23" s="35" t="s">
        <v>40</v>
      </c>
      <c r="D23" s="36">
        <v>1043200</v>
      </c>
      <c r="E23" s="36">
        <v>525071.26</v>
      </c>
      <c r="F23" s="37">
        <f t="shared" si="0"/>
        <v>518128.74</v>
      </c>
      <c r="G23" s="3"/>
      <c r="H23" s="3"/>
    </row>
    <row r="24" spans="1:8" ht="126">
      <c r="A24" s="33" t="s">
        <v>41</v>
      </c>
      <c r="B24" s="34" t="s">
        <v>32</v>
      </c>
      <c r="C24" s="35" t="s">
        <v>42</v>
      </c>
      <c r="D24" s="36">
        <v>1043200</v>
      </c>
      <c r="E24" s="36">
        <v>510215.57</v>
      </c>
      <c r="F24" s="37">
        <f t="shared" si="0"/>
        <v>532984.4299999999</v>
      </c>
      <c r="G24" s="3"/>
      <c r="H24" s="3"/>
    </row>
    <row r="25" spans="1:8" ht="173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510194.51</v>
      </c>
      <c r="F25" s="37" t="str">
        <f t="shared" si="0"/>
        <v>-</v>
      </c>
      <c r="G25" s="3"/>
      <c r="H25" s="3"/>
    </row>
    <row r="26" spans="1:8" ht="141.7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21.06</v>
      </c>
      <c r="F26" s="37" t="str">
        <f t="shared" si="0"/>
        <v>-</v>
      </c>
      <c r="G26" s="3"/>
      <c r="H26" s="3"/>
    </row>
    <row r="27" spans="1:8" ht="173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-3218.47</v>
      </c>
      <c r="F27" s="37" t="str">
        <f t="shared" si="0"/>
        <v>-</v>
      </c>
      <c r="G27" s="3"/>
      <c r="H27" s="3"/>
    </row>
    <row r="28" spans="1:8" ht="220.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-3331.22</v>
      </c>
      <c r="F28" s="37" t="str">
        <f t="shared" si="0"/>
        <v>-</v>
      </c>
      <c r="G28" s="3"/>
      <c r="H28" s="3"/>
    </row>
    <row r="29" spans="1:8" ht="189">
      <c r="A29" s="38" t="s">
        <v>52</v>
      </c>
      <c r="B29" s="34" t="s">
        <v>32</v>
      </c>
      <c r="C29" s="35" t="s">
        <v>53</v>
      </c>
      <c r="D29" s="36" t="s">
        <v>45</v>
      </c>
      <c r="E29" s="36">
        <v>90.02</v>
      </c>
      <c r="F29" s="37" t="str">
        <f t="shared" si="0"/>
        <v>-</v>
      </c>
      <c r="G29" s="3"/>
      <c r="H29" s="3"/>
    </row>
    <row r="30" spans="1:8" ht="220.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22.73</v>
      </c>
      <c r="F30" s="37" t="str">
        <f t="shared" si="0"/>
        <v>-</v>
      </c>
      <c r="G30" s="3"/>
      <c r="H30" s="3"/>
    </row>
    <row r="31" spans="1:8" ht="78.7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18074.16</v>
      </c>
      <c r="F31" s="37" t="str">
        <f t="shared" si="0"/>
        <v>-</v>
      </c>
      <c r="G31" s="3"/>
      <c r="H31" s="3"/>
    </row>
    <row r="32" spans="1:8" ht="126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17156.28</v>
      </c>
      <c r="F32" s="37" t="str">
        <f t="shared" si="0"/>
        <v>-</v>
      </c>
      <c r="G32" s="3"/>
      <c r="H32" s="3"/>
    </row>
    <row r="33" spans="1:8" ht="94.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605.32</v>
      </c>
      <c r="F33" s="37" t="str">
        <f t="shared" si="0"/>
        <v>-</v>
      </c>
      <c r="G33" s="3"/>
      <c r="H33" s="3"/>
    </row>
    <row r="34" spans="1:8" ht="126">
      <c r="A34" s="33" t="s">
        <v>62</v>
      </c>
      <c r="B34" s="34" t="s">
        <v>32</v>
      </c>
      <c r="C34" s="35" t="s">
        <v>63</v>
      </c>
      <c r="D34" s="36" t="s">
        <v>45</v>
      </c>
      <c r="E34" s="36">
        <v>312.56</v>
      </c>
      <c r="F34" s="37" t="str">
        <f t="shared" si="0"/>
        <v>-</v>
      </c>
      <c r="G34" s="3"/>
      <c r="H34" s="3"/>
    </row>
    <row r="35" spans="1:8" ht="15.75">
      <c r="A35" s="33" t="s">
        <v>64</v>
      </c>
      <c r="B35" s="34" t="s">
        <v>32</v>
      </c>
      <c r="C35" s="35" t="s">
        <v>65</v>
      </c>
      <c r="D35" s="36">
        <v>1352000</v>
      </c>
      <c r="E35" s="36">
        <v>639175.34</v>
      </c>
      <c r="F35" s="37">
        <f t="shared" si="0"/>
        <v>712824.66</v>
      </c>
      <c r="G35" s="3"/>
      <c r="H35" s="3"/>
    </row>
    <row r="36" spans="1:8" ht="15.75">
      <c r="A36" s="33" t="s">
        <v>66</v>
      </c>
      <c r="B36" s="34" t="s">
        <v>32</v>
      </c>
      <c r="C36" s="35" t="s">
        <v>67</v>
      </c>
      <c r="D36" s="36">
        <v>1352000</v>
      </c>
      <c r="E36" s="36">
        <v>639175.34</v>
      </c>
      <c r="F36" s="37">
        <f t="shared" si="0"/>
        <v>712824.66</v>
      </c>
      <c r="G36" s="3"/>
      <c r="H36" s="3"/>
    </row>
    <row r="37" spans="1:8" ht="15.75">
      <c r="A37" s="33" t="s">
        <v>66</v>
      </c>
      <c r="B37" s="34" t="s">
        <v>32</v>
      </c>
      <c r="C37" s="35" t="s">
        <v>68</v>
      </c>
      <c r="D37" s="36">
        <v>1352000</v>
      </c>
      <c r="E37" s="36">
        <v>639175.34</v>
      </c>
      <c r="F37" s="37">
        <f t="shared" si="0"/>
        <v>712824.66</v>
      </c>
      <c r="G37" s="3"/>
      <c r="H37" s="3"/>
    </row>
    <row r="38" spans="1:8" ht="63">
      <c r="A38" s="33" t="s">
        <v>69</v>
      </c>
      <c r="B38" s="34" t="s">
        <v>32</v>
      </c>
      <c r="C38" s="35" t="s">
        <v>70</v>
      </c>
      <c r="D38" s="36" t="s">
        <v>45</v>
      </c>
      <c r="E38" s="36">
        <v>637108</v>
      </c>
      <c r="F38" s="37" t="str">
        <f t="shared" si="0"/>
        <v>-</v>
      </c>
      <c r="G38" s="3"/>
      <c r="H38" s="3"/>
    </row>
    <row r="39" spans="1:8" ht="31.5">
      <c r="A39" s="33" t="s">
        <v>71</v>
      </c>
      <c r="B39" s="34" t="s">
        <v>32</v>
      </c>
      <c r="C39" s="35" t="s">
        <v>72</v>
      </c>
      <c r="D39" s="36" t="s">
        <v>45</v>
      </c>
      <c r="E39" s="36">
        <v>2067.34</v>
      </c>
      <c r="F39" s="37" t="str">
        <f t="shared" si="0"/>
        <v>-</v>
      </c>
      <c r="G39" s="3"/>
      <c r="H39" s="3"/>
    </row>
    <row r="40" spans="1:8" ht="15.75">
      <c r="A40" s="33" t="s">
        <v>73</v>
      </c>
      <c r="B40" s="34" t="s">
        <v>32</v>
      </c>
      <c r="C40" s="35" t="s">
        <v>74</v>
      </c>
      <c r="D40" s="36">
        <v>1662200</v>
      </c>
      <c r="E40" s="36">
        <v>366711.53</v>
      </c>
      <c r="F40" s="37">
        <f t="shared" si="0"/>
        <v>1295488.47</v>
      </c>
      <c r="G40" s="3"/>
      <c r="H40" s="3"/>
    </row>
    <row r="41" spans="1:8" ht="15.75">
      <c r="A41" s="33" t="s">
        <v>75</v>
      </c>
      <c r="B41" s="34" t="s">
        <v>32</v>
      </c>
      <c r="C41" s="35" t="s">
        <v>76</v>
      </c>
      <c r="D41" s="36">
        <v>391800</v>
      </c>
      <c r="E41" s="36">
        <v>19036</v>
      </c>
      <c r="F41" s="37">
        <f t="shared" si="0"/>
        <v>372764</v>
      </c>
      <c r="G41" s="3"/>
      <c r="H41" s="3"/>
    </row>
    <row r="42" spans="1:8" ht="78.75">
      <c r="A42" s="33" t="s">
        <v>77</v>
      </c>
      <c r="B42" s="34" t="s">
        <v>32</v>
      </c>
      <c r="C42" s="35" t="s">
        <v>78</v>
      </c>
      <c r="D42" s="36">
        <v>391800</v>
      </c>
      <c r="E42" s="36">
        <v>19036</v>
      </c>
      <c r="F42" s="37">
        <f t="shared" si="0"/>
        <v>372764</v>
      </c>
      <c r="G42" s="3"/>
      <c r="H42" s="3"/>
    </row>
    <row r="43" spans="1:8" ht="126">
      <c r="A43" s="33" t="s">
        <v>79</v>
      </c>
      <c r="B43" s="34" t="s">
        <v>32</v>
      </c>
      <c r="C43" s="35" t="s">
        <v>80</v>
      </c>
      <c r="D43" s="36" t="s">
        <v>45</v>
      </c>
      <c r="E43" s="36">
        <v>17684.42</v>
      </c>
      <c r="F43" s="37" t="str">
        <f t="shared" si="0"/>
        <v>-</v>
      </c>
      <c r="G43" s="3"/>
      <c r="H43" s="3"/>
    </row>
    <row r="44" spans="1:8" ht="94.5">
      <c r="A44" s="33" t="s">
        <v>81</v>
      </c>
      <c r="B44" s="34" t="s">
        <v>32</v>
      </c>
      <c r="C44" s="35" t="s">
        <v>82</v>
      </c>
      <c r="D44" s="36" t="s">
        <v>45</v>
      </c>
      <c r="E44" s="36">
        <v>1351.58</v>
      </c>
      <c r="F44" s="37" t="str">
        <f t="shared" si="0"/>
        <v>-</v>
      </c>
      <c r="G44" s="3"/>
      <c r="H44" s="3"/>
    </row>
    <row r="45" spans="1:8" ht="15.75">
      <c r="A45" s="33" t="s">
        <v>83</v>
      </c>
      <c r="B45" s="34" t="s">
        <v>32</v>
      </c>
      <c r="C45" s="35" t="s">
        <v>84</v>
      </c>
      <c r="D45" s="36">
        <v>1270400</v>
      </c>
      <c r="E45" s="36">
        <v>347675.53</v>
      </c>
      <c r="F45" s="37">
        <f t="shared" si="0"/>
        <v>922724.47</v>
      </c>
      <c r="G45" s="3"/>
      <c r="H45" s="3"/>
    </row>
    <row r="46" spans="1:8" ht="15.75">
      <c r="A46" s="33" t="s">
        <v>85</v>
      </c>
      <c r="B46" s="34" t="s">
        <v>32</v>
      </c>
      <c r="C46" s="35" t="s">
        <v>86</v>
      </c>
      <c r="D46" s="36">
        <v>295600</v>
      </c>
      <c r="E46" s="36">
        <v>301574.07</v>
      </c>
      <c r="F46" s="37" t="str">
        <f t="shared" si="0"/>
        <v>-</v>
      </c>
      <c r="G46" s="3"/>
      <c r="H46" s="3"/>
    </row>
    <row r="47" spans="1:8" ht="63">
      <c r="A47" s="33" t="s">
        <v>87</v>
      </c>
      <c r="B47" s="34" t="s">
        <v>32</v>
      </c>
      <c r="C47" s="35" t="s">
        <v>88</v>
      </c>
      <c r="D47" s="36">
        <v>295600</v>
      </c>
      <c r="E47" s="36">
        <v>301574.07</v>
      </c>
      <c r="F47" s="37" t="str">
        <f t="shared" si="0"/>
        <v>-</v>
      </c>
      <c r="G47" s="3"/>
      <c r="H47" s="3"/>
    </row>
    <row r="48" spans="1:8" ht="15.75">
      <c r="A48" s="33" t="s">
        <v>89</v>
      </c>
      <c r="B48" s="34" t="s">
        <v>32</v>
      </c>
      <c r="C48" s="35" t="s">
        <v>90</v>
      </c>
      <c r="D48" s="36">
        <v>974800</v>
      </c>
      <c r="E48" s="36">
        <v>46101.46</v>
      </c>
      <c r="F48" s="37">
        <f t="shared" si="0"/>
        <v>928698.54</v>
      </c>
      <c r="G48" s="3"/>
      <c r="H48" s="3"/>
    </row>
    <row r="49" spans="1:8" ht="63">
      <c r="A49" s="33" t="s">
        <v>91</v>
      </c>
      <c r="B49" s="34" t="s">
        <v>32</v>
      </c>
      <c r="C49" s="35" t="s">
        <v>92</v>
      </c>
      <c r="D49" s="36">
        <v>974800</v>
      </c>
      <c r="E49" s="36">
        <v>46101.46</v>
      </c>
      <c r="F49" s="37">
        <f t="shared" si="0"/>
        <v>928698.54</v>
      </c>
      <c r="G49" s="3"/>
      <c r="H49" s="3"/>
    </row>
    <row r="50" spans="1:8" ht="15.75">
      <c r="A50" s="33" t="s">
        <v>93</v>
      </c>
      <c r="B50" s="34" t="s">
        <v>32</v>
      </c>
      <c r="C50" s="35" t="s">
        <v>94</v>
      </c>
      <c r="D50" s="36">
        <v>13700</v>
      </c>
      <c r="E50" s="36">
        <v>7300</v>
      </c>
      <c r="F50" s="37">
        <f t="shared" si="0"/>
        <v>6400</v>
      </c>
      <c r="G50" s="3"/>
      <c r="H50" s="3"/>
    </row>
    <row r="51" spans="1:8" ht="63">
      <c r="A51" s="33" t="s">
        <v>95</v>
      </c>
      <c r="B51" s="34" t="s">
        <v>32</v>
      </c>
      <c r="C51" s="35" t="s">
        <v>96</v>
      </c>
      <c r="D51" s="36">
        <v>13700</v>
      </c>
      <c r="E51" s="36">
        <v>7300</v>
      </c>
      <c r="F51" s="37">
        <f t="shared" si="0"/>
        <v>6400</v>
      </c>
      <c r="G51" s="3"/>
      <c r="H51" s="3"/>
    </row>
    <row r="52" spans="1:8" ht="110.25">
      <c r="A52" s="33" t="s">
        <v>97</v>
      </c>
      <c r="B52" s="34" t="s">
        <v>32</v>
      </c>
      <c r="C52" s="35" t="s">
        <v>98</v>
      </c>
      <c r="D52" s="36">
        <v>13700</v>
      </c>
      <c r="E52" s="36">
        <v>7300</v>
      </c>
      <c r="F52" s="37">
        <f t="shared" si="0"/>
        <v>6400</v>
      </c>
      <c r="G52" s="3"/>
      <c r="H52" s="3"/>
    </row>
    <row r="53" spans="1:8" ht="15.75">
      <c r="A53" s="33" t="s">
        <v>99</v>
      </c>
      <c r="B53" s="34" t="s">
        <v>32</v>
      </c>
      <c r="C53" s="35" t="s">
        <v>100</v>
      </c>
      <c r="D53" s="36" t="s">
        <v>45</v>
      </c>
      <c r="E53" s="36">
        <v>7300</v>
      </c>
      <c r="F53" s="37" t="str">
        <f aca="true" t="shared" si="1" ref="F53:F78">IF(OR(D53="-",IF(E53="-",0,E53)&gt;=IF(D53="-",0,D53)),"-",IF(D53="-",0,D53)-IF(E53="-",0,E53))</f>
        <v>-</v>
      </c>
      <c r="G53" s="3"/>
      <c r="H53" s="3"/>
    </row>
    <row r="54" spans="1:8" ht="47.25">
      <c r="A54" s="33" t="s">
        <v>101</v>
      </c>
      <c r="B54" s="34" t="s">
        <v>32</v>
      </c>
      <c r="C54" s="35" t="s">
        <v>102</v>
      </c>
      <c r="D54" s="36">
        <v>300000</v>
      </c>
      <c r="E54" s="36" t="s">
        <v>45</v>
      </c>
      <c r="F54" s="37">
        <f t="shared" si="1"/>
        <v>300000</v>
      </c>
      <c r="G54" s="3"/>
      <c r="H54" s="3"/>
    </row>
    <row r="55" spans="1:8" ht="126">
      <c r="A55" s="38" t="s">
        <v>103</v>
      </c>
      <c r="B55" s="34" t="s">
        <v>32</v>
      </c>
      <c r="C55" s="35" t="s">
        <v>104</v>
      </c>
      <c r="D55" s="36">
        <v>175000</v>
      </c>
      <c r="E55" s="36" t="s">
        <v>45</v>
      </c>
      <c r="F55" s="37">
        <f t="shared" si="1"/>
        <v>175000</v>
      </c>
      <c r="G55" s="3"/>
      <c r="H55" s="3"/>
    </row>
    <row r="56" spans="1:8" ht="141.75">
      <c r="A56" s="38" t="s">
        <v>435</v>
      </c>
      <c r="B56" s="34" t="s">
        <v>32</v>
      </c>
      <c r="C56" s="35" t="s">
        <v>106</v>
      </c>
      <c r="D56" s="36">
        <v>175000</v>
      </c>
      <c r="E56" s="36" t="s">
        <v>45</v>
      </c>
      <c r="F56" s="37">
        <f t="shared" si="1"/>
        <v>175000</v>
      </c>
      <c r="G56" s="3"/>
      <c r="H56" s="3"/>
    </row>
    <row r="57" spans="1:8" ht="141.75">
      <c r="A57" s="38" t="s">
        <v>105</v>
      </c>
      <c r="B57" s="34" t="s">
        <v>32</v>
      </c>
      <c r="C57" s="35" t="s">
        <v>106</v>
      </c>
      <c r="D57" s="36">
        <v>175000</v>
      </c>
      <c r="E57" s="36" t="s">
        <v>45</v>
      </c>
      <c r="F57" s="37">
        <f t="shared" si="1"/>
        <v>175000</v>
      </c>
      <c r="G57" s="3"/>
      <c r="H57" s="3"/>
    </row>
    <row r="58" spans="1:8" ht="47.25">
      <c r="A58" s="33" t="s">
        <v>107</v>
      </c>
      <c r="B58" s="34" t="s">
        <v>32</v>
      </c>
      <c r="C58" s="35" t="s">
        <v>108</v>
      </c>
      <c r="D58" s="36">
        <v>125000</v>
      </c>
      <c r="E58" s="36" t="s">
        <v>45</v>
      </c>
      <c r="F58" s="37">
        <f t="shared" si="1"/>
        <v>125000</v>
      </c>
      <c r="G58" s="3"/>
      <c r="H58" s="3"/>
    </row>
    <row r="59" spans="1:8" ht="78.75">
      <c r="A59" s="33" t="s">
        <v>109</v>
      </c>
      <c r="B59" s="34" t="s">
        <v>32</v>
      </c>
      <c r="C59" s="35" t="s">
        <v>110</v>
      </c>
      <c r="D59" s="36">
        <v>125000</v>
      </c>
      <c r="E59" s="36" t="s">
        <v>45</v>
      </c>
      <c r="F59" s="37">
        <f t="shared" si="1"/>
        <v>125000</v>
      </c>
      <c r="G59" s="3"/>
      <c r="H59" s="3"/>
    </row>
    <row r="60" spans="1:8" ht="78.75">
      <c r="A60" s="33" t="s">
        <v>111</v>
      </c>
      <c r="B60" s="34" t="s">
        <v>32</v>
      </c>
      <c r="C60" s="35" t="s">
        <v>112</v>
      </c>
      <c r="D60" s="36">
        <v>125000</v>
      </c>
      <c r="E60" s="36" t="s">
        <v>45</v>
      </c>
      <c r="F60" s="37">
        <f t="shared" si="1"/>
        <v>125000</v>
      </c>
      <c r="G60" s="3"/>
      <c r="H60" s="3"/>
    </row>
    <row r="61" spans="1:8" ht="31.5">
      <c r="A61" s="33" t="s">
        <v>113</v>
      </c>
      <c r="B61" s="34" t="s">
        <v>32</v>
      </c>
      <c r="C61" s="35" t="s">
        <v>114</v>
      </c>
      <c r="D61" s="36">
        <v>18500</v>
      </c>
      <c r="E61" s="36">
        <v>7212.31</v>
      </c>
      <c r="F61" s="37">
        <f t="shared" si="1"/>
        <v>11287.689999999999</v>
      </c>
      <c r="G61" s="3"/>
      <c r="H61" s="3"/>
    </row>
    <row r="62" spans="1:8" ht="63">
      <c r="A62" s="33" t="s">
        <v>115</v>
      </c>
      <c r="B62" s="34" t="s">
        <v>32</v>
      </c>
      <c r="C62" s="35" t="s">
        <v>116</v>
      </c>
      <c r="D62" s="36">
        <v>18500</v>
      </c>
      <c r="E62" s="36">
        <v>7212.31</v>
      </c>
      <c r="F62" s="37">
        <f t="shared" si="1"/>
        <v>11287.689999999999</v>
      </c>
      <c r="G62" s="3"/>
      <c r="H62" s="3"/>
    </row>
    <row r="63" spans="1:8" ht="78.75">
      <c r="A63" s="33" t="s">
        <v>117</v>
      </c>
      <c r="B63" s="34" t="s">
        <v>32</v>
      </c>
      <c r="C63" s="35" t="s">
        <v>118</v>
      </c>
      <c r="D63" s="36">
        <v>18500</v>
      </c>
      <c r="E63" s="36">
        <v>7212.31</v>
      </c>
      <c r="F63" s="37">
        <f t="shared" si="1"/>
        <v>11287.689999999999</v>
      </c>
      <c r="G63" s="3"/>
      <c r="H63" s="3"/>
    </row>
    <row r="64" spans="1:8" ht="78.75">
      <c r="A64" s="33" t="s">
        <v>117</v>
      </c>
      <c r="B64" s="34" t="s">
        <v>32</v>
      </c>
      <c r="C64" s="35" t="s">
        <v>119</v>
      </c>
      <c r="D64" s="36" t="s">
        <v>45</v>
      </c>
      <c r="E64" s="36">
        <v>7212.31</v>
      </c>
      <c r="F64" s="37" t="str">
        <f t="shared" si="1"/>
        <v>-</v>
      </c>
      <c r="G64" s="3"/>
      <c r="H64" s="3"/>
    </row>
    <row r="65" spans="1:8" ht="78.75">
      <c r="A65" s="33" t="s">
        <v>117</v>
      </c>
      <c r="B65" s="34" t="s">
        <v>32</v>
      </c>
      <c r="C65" s="35" t="s">
        <v>120</v>
      </c>
      <c r="D65" s="36">
        <v>18500</v>
      </c>
      <c r="E65" s="36" t="s">
        <v>45</v>
      </c>
      <c r="F65" s="37">
        <f t="shared" si="1"/>
        <v>18500</v>
      </c>
      <c r="G65" s="3"/>
      <c r="H65" s="3"/>
    </row>
    <row r="66" spans="1:8" ht="15.75">
      <c r="A66" s="33" t="s">
        <v>121</v>
      </c>
      <c r="B66" s="34" t="s">
        <v>32</v>
      </c>
      <c r="C66" s="35" t="s">
        <v>122</v>
      </c>
      <c r="D66" s="36" t="s">
        <v>45</v>
      </c>
      <c r="E66" s="36">
        <v>364.53</v>
      </c>
      <c r="F66" s="37" t="str">
        <f t="shared" si="1"/>
        <v>-</v>
      </c>
      <c r="G66" s="3"/>
      <c r="H66" s="3"/>
    </row>
    <row r="67" spans="1:8" ht="15.75">
      <c r="A67" s="33" t="s">
        <v>123</v>
      </c>
      <c r="B67" s="34" t="s">
        <v>32</v>
      </c>
      <c r="C67" s="35" t="s">
        <v>124</v>
      </c>
      <c r="D67" s="36" t="s">
        <v>45</v>
      </c>
      <c r="E67" s="36">
        <v>364.53</v>
      </c>
      <c r="F67" s="37" t="str">
        <f t="shared" si="1"/>
        <v>-</v>
      </c>
      <c r="G67" s="3"/>
      <c r="H67" s="3"/>
    </row>
    <row r="68" spans="1:8" ht="31.5">
      <c r="A68" s="33" t="s">
        <v>125</v>
      </c>
      <c r="B68" s="34" t="s">
        <v>32</v>
      </c>
      <c r="C68" s="35" t="s">
        <v>126</v>
      </c>
      <c r="D68" s="36" t="s">
        <v>45</v>
      </c>
      <c r="E68" s="36">
        <v>364.53</v>
      </c>
      <c r="F68" s="37" t="str">
        <f t="shared" si="1"/>
        <v>-</v>
      </c>
      <c r="G68" s="3"/>
      <c r="H68" s="3"/>
    </row>
    <row r="69" spans="1:8" ht="15.75">
      <c r="A69" s="33" t="s">
        <v>127</v>
      </c>
      <c r="B69" s="34" t="s">
        <v>32</v>
      </c>
      <c r="C69" s="35" t="s">
        <v>128</v>
      </c>
      <c r="D69" s="36">
        <v>5964200</v>
      </c>
      <c r="E69" s="36">
        <v>3941627</v>
      </c>
      <c r="F69" s="37">
        <f t="shared" si="1"/>
        <v>2022573</v>
      </c>
      <c r="G69" s="3"/>
      <c r="H69" s="3"/>
    </row>
    <row r="70" spans="1:8" ht="63">
      <c r="A70" s="33" t="s">
        <v>129</v>
      </c>
      <c r="B70" s="34" t="s">
        <v>32</v>
      </c>
      <c r="C70" s="35" t="s">
        <v>130</v>
      </c>
      <c r="D70" s="36">
        <v>5964200</v>
      </c>
      <c r="E70" s="36">
        <v>3941627</v>
      </c>
      <c r="F70" s="37">
        <f t="shared" si="1"/>
        <v>2022573</v>
      </c>
      <c r="G70" s="3"/>
      <c r="H70" s="3"/>
    </row>
    <row r="71" spans="1:8" ht="31.5">
      <c r="A71" s="33" t="s">
        <v>131</v>
      </c>
      <c r="B71" s="34" t="s">
        <v>32</v>
      </c>
      <c r="C71" s="35" t="s">
        <v>132</v>
      </c>
      <c r="D71" s="36">
        <v>5790700</v>
      </c>
      <c r="E71" s="36">
        <v>3860500</v>
      </c>
      <c r="F71" s="37">
        <f t="shared" si="1"/>
        <v>1930200</v>
      </c>
      <c r="G71" s="3"/>
      <c r="H71" s="3"/>
    </row>
    <row r="72" spans="1:8" ht="31.5">
      <c r="A72" s="33" t="s">
        <v>133</v>
      </c>
      <c r="B72" s="34" t="s">
        <v>32</v>
      </c>
      <c r="C72" s="35" t="s">
        <v>134</v>
      </c>
      <c r="D72" s="36">
        <v>5790700</v>
      </c>
      <c r="E72" s="36">
        <v>3860500</v>
      </c>
      <c r="F72" s="37">
        <f t="shared" si="1"/>
        <v>1930200</v>
      </c>
      <c r="G72" s="3"/>
      <c r="H72" s="3"/>
    </row>
    <row r="73" spans="1:8" ht="47.25">
      <c r="A73" s="33" t="s">
        <v>135</v>
      </c>
      <c r="B73" s="34" t="s">
        <v>32</v>
      </c>
      <c r="C73" s="35" t="s">
        <v>136</v>
      </c>
      <c r="D73" s="36">
        <v>5790700</v>
      </c>
      <c r="E73" s="36">
        <v>3860500</v>
      </c>
      <c r="F73" s="37">
        <f t="shared" si="1"/>
        <v>1930200</v>
      </c>
      <c r="G73" s="3"/>
      <c r="H73" s="3"/>
    </row>
    <row r="74" spans="1:8" ht="31.5">
      <c r="A74" s="33" t="s">
        <v>137</v>
      </c>
      <c r="B74" s="34" t="s">
        <v>32</v>
      </c>
      <c r="C74" s="35" t="s">
        <v>138</v>
      </c>
      <c r="D74" s="36">
        <v>173500</v>
      </c>
      <c r="E74" s="36">
        <v>81127</v>
      </c>
      <c r="F74" s="37">
        <f t="shared" si="1"/>
        <v>92373</v>
      </c>
      <c r="G74" s="3"/>
      <c r="H74" s="3"/>
    </row>
    <row r="75" spans="1:8" ht="47.25">
      <c r="A75" s="33" t="s">
        <v>139</v>
      </c>
      <c r="B75" s="34" t="s">
        <v>32</v>
      </c>
      <c r="C75" s="35" t="s">
        <v>140</v>
      </c>
      <c r="D75" s="36">
        <v>200</v>
      </c>
      <c r="E75" s="36">
        <v>200</v>
      </c>
      <c r="F75" s="37" t="str">
        <f t="shared" si="1"/>
        <v>-</v>
      </c>
      <c r="G75" s="3"/>
      <c r="H75" s="3"/>
    </row>
    <row r="76" spans="1:8" ht="63">
      <c r="A76" s="33" t="s">
        <v>141</v>
      </c>
      <c r="B76" s="34" t="s">
        <v>32</v>
      </c>
      <c r="C76" s="35" t="s">
        <v>142</v>
      </c>
      <c r="D76" s="36">
        <v>200</v>
      </c>
      <c r="E76" s="36">
        <v>200</v>
      </c>
      <c r="F76" s="37" t="str">
        <f t="shared" si="1"/>
        <v>-</v>
      </c>
      <c r="G76" s="3"/>
      <c r="H76" s="3"/>
    </row>
    <row r="77" spans="1:8" ht="63">
      <c r="A77" s="33" t="s">
        <v>143</v>
      </c>
      <c r="B77" s="34" t="s">
        <v>32</v>
      </c>
      <c r="C77" s="35" t="s">
        <v>144</v>
      </c>
      <c r="D77" s="36">
        <v>173300</v>
      </c>
      <c r="E77" s="36">
        <v>80927</v>
      </c>
      <c r="F77" s="37">
        <f t="shared" si="1"/>
        <v>92373</v>
      </c>
      <c r="G77" s="3"/>
      <c r="H77" s="3"/>
    </row>
    <row r="78" spans="1:8" ht="63">
      <c r="A78" s="33" t="s">
        <v>145</v>
      </c>
      <c r="B78" s="34" t="s">
        <v>32</v>
      </c>
      <c r="C78" s="35" t="s">
        <v>146</v>
      </c>
      <c r="D78" s="36">
        <v>173300</v>
      </c>
      <c r="E78" s="36">
        <v>80927</v>
      </c>
      <c r="F78" s="37">
        <f t="shared" si="1"/>
        <v>92373</v>
      </c>
      <c r="G78" s="3"/>
      <c r="H78" s="3"/>
    </row>
    <row r="79" spans="1:8" ht="12.75" customHeight="1">
      <c r="A79" s="39"/>
      <c r="B79" s="40"/>
      <c r="C79" s="40"/>
      <c r="D79" s="41"/>
      <c r="E79" s="41"/>
      <c r="F79" s="41"/>
      <c r="G79" s="3"/>
      <c r="H79" s="3"/>
    </row>
    <row r="80" spans="1:8" ht="12.75" customHeight="1">
      <c r="A80" s="3"/>
      <c r="B80" s="3"/>
      <c r="C80" s="3"/>
      <c r="D80" s="3"/>
      <c r="E80" s="3"/>
      <c r="F80" s="3"/>
      <c r="G80" s="3"/>
      <c r="H80" s="3"/>
    </row>
    <row r="81" spans="1:8" ht="12.75" customHeight="1">
      <c r="A81" s="3"/>
      <c r="B81" s="3"/>
      <c r="C81" s="3"/>
      <c r="D81" s="3"/>
      <c r="E81" s="3"/>
      <c r="F81" s="3"/>
      <c r="G81" s="3"/>
      <c r="H81" s="3"/>
    </row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spans="1:8" ht="12.75" customHeight="1">
      <c r="A85" s="3"/>
      <c r="B85" s="3"/>
      <c r="C85" s="3"/>
      <c r="D85" s="3"/>
      <c r="E85" s="3"/>
      <c r="F85" s="3"/>
      <c r="G85" s="3"/>
      <c r="H85" s="3"/>
    </row>
    <row r="86" spans="1:8" ht="12.75" customHeight="1">
      <c r="A86" s="3"/>
      <c r="B86" s="3"/>
      <c r="C86" s="3"/>
      <c r="D86" s="3"/>
      <c r="E86" s="3"/>
      <c r="F86" s="3"/>
      <c r="G86" s="3"/>
      <c r="H86" s="3"/>
    </row>
    <row r="87" spans="1:8" ht="12.75" customHeight="1">
      <c r="A87" s="3"/>
      <c r="B87" s="3"/>
      <c r="C87" s="3"/>
      <c r="D87" s="3"/>
      <c r="E87" s="3"/>
      <c r="F87" s="3"/>
      <c r="G87" s="3"/>
      <c r="H87" s="3"/>
    </row>
    <row r="88" spans="1:8" ht="12.75" customHeight="1">
      <c r="A88" s="3"/>
      <c r="B88" s="3"/>
      <c r="C88" s="3"/>
      <c r="D88" s="3"/>
      <c r="E88" s="3"/>
      <c r="F88" s="3"/>
      <c r="G88" s="3"/>
      <c r="H88" s="3"/>
    </row>
    <row r="89" spans="1:8" ht="12.75" customHeight="1">
      <c r="A89" s="3"/>
      <c r="B89" s="3"/>
      <c r="C89" s="3"/>
      <c r="D89" s="3"/>
      <c r="E89" s="3"/>
      <c r="F89" s="3"/>
      <c r="G89" s="3"/>
      <c r="H89" s="3"/>
    </row>
    <row r="90" spans="1:8" ht="12.75" customHeight="1">
      <c r="A90" s="3"/>
      <c r="B90" s="3"/>
      <c r="C90" s="3"/>
      <c r="D90" s="3"/>
      <c r="E90" s="3"/>
      <c r="F90" s="3"/>
      <c r="G90" s="3"/>
      <c r="H90" s="3"/>
    </row>
    <row r="91" spans="1:8" ht="12.75" customHeight="1">
      <c r="A91" s="3"/>
      <c r="B91" s="3"/>
      <c r="C91" s="3"/>
      <c r="D91" s="3"/>
      <c r="E91" s="3"/>
      <c r="F91" s="3"/>
      <c r="G91" s="3"/>
      <c r="H91" s="3"/>
    </row>
    <row r="92" spans="1:8" ht="12.75" customHeight="1">
      <c r="A92" s="3"/>
      <c r="B92" s="3"/>
      <c r="C92" s="3"/>
      <c r="D92" s="3"/>
      <c r="E92" s="3"/>
      <c r="F92" s="3"/>
      <c r="G92" s="3"/>
      <c r="H92" s="3"/>
    </row>
    <row r="93" spans="1:8" ht="12.75" customHeight="1">
      <c r="A93" s="3"/>
      <c r="B93" s="3"/>
      <c r="C93" s="3"/>
      <c r="D93" s="3"/>
      <c r="E93" s="3"/>
      <c r="F93" s="3"/>
      <c r="G93" s="3"/>
      <c r="H93" s="3"/>
    </row>
    <row r="94" spans="1:8" ht="12.75" customHeight="1">
      <c r="A94" s="3"/>
      <c r="B94" s="3"/>
      <c r="C94" s="3"/>
      <c r="D94" s="3"/>
      <c r="E94" s="3"/>
      <c r="F94" s="3"/>
      <c r="G94" s="3"/>
      <c r="H94" s="3"/>
    </row>
    <row r="95" spans="1:8" ht="12.75" customHeight="1">
      <c r="A95" s="3"/>
      <c r="B95" s="3"/>
      <c r="C95" s="3"/>
      <c r="D95" s="3"/>
      <c r="E95" s="3"/>
      <c r="F95" s="3"/>
      <c r="G95" s="3"/>
      <c r="H95" s="3"/>
    </row>
    <row r="96" spans="1:8" ht="12.75" customHeight="1">
      <c r="A96" s="3"/>
      <c r="B96" s="3"/>
      <c r="C96" s="3"/>
      <c r="D96" s="3"/>
      <c r="E96" s="3"/>
      <c r="F96" s="3"/>
      <c r="G96" s="3"/>
      <c r="H96" s="3"/>
    </row>
    <row r="97" spans="1:8" ht="12.75" customHeight="1">
      <c r="A97" s="3"/>
      <c r="B97" s="3"/>
      <c r="C97" s="3"/>
      <c r="D97" s="3"/>
      <c r="E97" s="3"/>
      <c r="F97" s="3"/>
      <c r="G97" s="3"/>
      <c r="H97" s="3"/>
    </row>
    <row r="98" spans="1:8" ht="12.75" customHeight="1">
      <c r="A98" s="3"/>
      <c r="B98" s="3"/>
      <c r="C98" s="3"/>
      <c r="D98" s="3"/>
      <c r="E98" s="3"/>
      <c r="F98" s="3"/>
      <c r="G98" s="3"/>
      <c r="H98" s="3"/>
    </row>
    <row r="99" spans="1:8" ht="12.75" customHeight="1">
      <c r="A99" s="3"/>
      <c r="B99" s="3"/>
      <c r="C99" s="3"/>
      <c r="D99" s="3"/>
      <c r="E99" s="3"/>
      <c r="F99" s="3"/>
      <c r="G99" s="3"/>
      <c r="H99" s="3"/>
    </row>
    <row r="100" spans="1:8" ht="12.75" customHeight="1">
      <c r="A100" s="3"/>
      <c r="B100" s="3"/>
      <c r="C100" s="3"/>
      <c r="D100" s="3"/>
      <c r="E100" s="3"/>
      <c r="F100" s="3"/>
      <c r="G100" s="3"/>
      <c r="H100" s="3"/>
    </row>
    <row r="101" spans="1:8" ht="12.75" customHeight="1">
      <c r="A101" s="3"/>
      <c r="B101" s="3"/>
      <c r="C101" s="3"/>
      <c r="D101" s="3"/>
      <c r="E101" s="3"/>
      <c r="F101" s="3"/>
      <c r="G101" s="3"/>
      <c r="H101" s="3"/>
    </row>
    <row r="102" spans="1:8" ht="12.75" customHeight="1">
      <c r="A102" s="3"/>
      <c r="B102" s="3"/>
      <c r="C102" s="3"/>
      <c r="D102" s="3"/>
      <c r="E102" s="3"/>
      <c r="F102" s="3"/>
      <c r="G102" s="3"/>
      <c r="H102" s="3"/>
    </row>
    <row r="103" spans="1:8" ht="12.75" customHeight="1">
      <c r="A103" s="3"/>
      <c r="B103" s="3"/>
      <c r="C103" s="3"/>
      <c r="D103" s="3"/>
      <c r="E103" s="3"/>
      <c r="F103" s="3"/>
      <c r="G103" s="3"/>
      <c r="H103" s="3"/>
    </row>
    <row r="104" spans="1:8" ht="12.75" customHeight="1">
      <c r="A104" s="3"/>
      <c r="B104" s="3"/>
      <c r="C104" s="3"/>
      <c r="D104" s="3"/>
      <c r="E104" s="3"/>
      <c r="F104" s="3"/>
      <c r="G104" s="3"/>
      <c r="H104" s="3"/>
    </row>
    <row r="105" spans="1:8" ht="12.75" customHeight="1">
      <c r="A105" s="3"/>
      <c r="B105" s="3"/>
      <c r="C105" s="3"/>
      <c r="D105" s="3"/>
      <c r="E105" s="3"/>
      <c r="F105" s="3"/>
      <c r="G105" s="3"/>
      <c r="H105" s="3"/>
    </row>
    <row r="106" spans="1:8" ht="12.75" customHeight="1">
      <c r="A106" s="3"/>
      <c r="B106" s="3"/>
      <c r="C106" s="3"/>
      <c r="D106" s="3"/>
      <c r="E106" s="3"/>
      <c r="F106" s="3"/>
      <c r="G106" s="3"/>
      <c r="H106" s="3"/>
    </row>
    <row r="107" spans="1:8" ht="12.75" customHeight="1">
      <c r="A107" s="3"/>
      <c r="B107" s="3"/>
      <c r="C107" s="3"/>
      <c r="D107" s="3"/>
      <c r="E107" s="3"/>
      <c r="F107" s="3"/>
      <c r="G107" s="3"/>
      <c r="H107" s="3"/>
    </row>
    <row r="108" spans="1:8" ht="12.75" customHeight="1">
      <c r="A108" s="3"/>
      <c r="B108" s="3"/>
      <c r="C108" s="3"/>
      <c r="D108" s="3"/>
      <c r="E108" s="3"/>
      <c r="F108" s="3"/>
      <c r="G108" s="3"/>
      <c r="H108" s="3"/>
    </row>
    <row r="109" spans="1:8" ht="12.75" customHeight="1">
      <c r="A109" s="3"/>
      <c r="B109" s="3"/>
      <c r="C109" s="3"/>
      <c r="D109" s="3"/>
      <c r="E109" s="3"/>
      <c r="F109" s="3"/>
      <c r="G109" s="3"/>
      <c r="H109" s="3"/>
    </row>
    <row r="110" spans="1:8" ht="12.75" customHeight="1">
      <c r="A110" s="3"/>
      <c r="B110" s="3"/>
      <c r="C110" s="3"/>
      <c r="D110" s="3"/>
      <c r="E110" s="3"/>
      <c r="F110" s="3"/>
      <c r="G110" s="3"/>
      <c r="H110" s="3"/>
    </row>
    <row r="111" spans="1:8" ht="12.75" customHeight="1">
      <c r="A111" s="3"/>
      <c r="B111" s="3"/>
      <c r="C111" s="3"/>
      <c r="D111" s="3"/>
      <c r="E111" s="3"/>
      <c r="F111" s="3"/>
      <c r="G111" s="3"/>
      <c r="H111" s="3"/>
    </row>
    <row r="112" spans="1:8" ht="12.75" customHeight="1">
      <c r="A112" s="3"/>
      <c r="B112" s="3"/>
      <c r="C112" s="3"/>
      <c r="D112" s="3"/>
      <c r="E112" s="3"/>
      <c r="F112" s="3"/>
      <c r="G112" s="3"/>
      <c r="H112" s="3"/>
    </row>
    <row r="113" spans="1:8" ht="12.75" customHeight="1">
      <c r="A113" s="3"/>
      <c r="B113" s="3"/>
      <c r="C113" s="3"/>
      <c r="D113" s="3"/>
      <c r="E113" s="3"/>
      <c r="F113" s="3"/>
      <c r="G113" s="3"/>
      <c r="H113" s="3"/>
    </row>
    <row r="114" spans="1:8" ht="12.75" customHeight="1">
      <c r="A114" s="3"/>
      <c r="B114" s="3"/>
      <c r="C114" s="3"/>
      <c r="D114" s="3"/>
      <c r="E114" s="3"/>
      <c r="F114" s="3"/>
      <c r="G114" s="3"/>
      <c r="H114" s="3"/>
    </row>
    <row r="115" spans="1:8" ht="12.75" customHeight="1">
      <c r="A115" s="3"/>
      <c r="B115" s="3"/>
      <c r="C115" s="3"/>
      <c r="D115" s="3"/>
      <c r="E115" s="3"/>
      <c r="F115" s="3"/>
      <c r="G115" s="3"/>
      <c r="H115" s="3"/>
    </row>
    <row r="116" spans="1:8" ht="12.75" customHeight="1">
      <c r="A116" s="3"/>
      <c r="B116" s="3"/>
      <c r="C116" s="3"/>
      <c r="D116" s="3"/>
      <c r="E116" s="3"/>
      <c r="F116" s="3"/>
      <c r="G116" s="3"/>
      <c r="H116" s="3"/>
    </row>
    <row r="117" spans="1:8" ht="12.75" customHeight="1">
      <c r="A117" s="3"/>
      <c r="B117" s="3"/>
      <c r="C117" s="3"/>
      <c r="D117" s="3"/>
      <c r="E117" s="3"/>
      <c r="F117" s="3"/>
      <c r="G117" s="3"/>
      <c r="H117" s="3"/>
    </row>
    <row r="118" spans="1:8" ht="12.75" customHeight="1">
      <c r="A118" s="3"/>
      <c r="B118" s="3"/>
      <c r="C118" s="3"/>
      <c r="D118" s="3"/>
      <c r="E118" s="3"/>
      <c r="F118" s="3"/>
      <c r="G118" s="3"/>
      <c r="H118" s="3"/>
    </row>
    <row r="119" spans="1:8" ht="12.75" customHeight="1">
      <c r="A119" s="3"/>
      <c r="B119" s="3"/>
      <c r="C119" s="3"/>
      <c r="D119" s="3"/>
      <c r="E119" s="3"/>
      <c r="F119" s="3"/>
      <c r="G119" s="3"/>
      <c r="H119" s="3"/>
    </row>
    <row r="120" spans="1:8" ht="12.75" customHeight="1">
      <c r="A120" s="3"/>
      <c r="B120" s="3"/>
      <c r="C120" s="3"/>
      <c r="D120" s="3"/>
      <c r="E120" s="3"/>
      <c r="F120" s="3"/>
      <c r="G120" s="3"/>
      <c r="H120" s="3"/>
    </row>
    <row r="121" spans="1:8" ht="12.75" customHeight="1">
      <c r="A121" s="3"/>
      <c r="B121" s="3"/>
      <c r="C121" s="3"/>
      <c r="D121" s="3"/>
      <c r="E121" s="3"/>
      <c r="F121" s="3"/>
      <c r="G121" s="3"/>
      <c r="H121" s="3"/>
    </row>
    <row r="122" spans="1:8" ht="12.75" customHeight="1">
      <c r="A122" s="3"/>
      <c r="B122" s="3"/>
      <c r="C122" s="3"/>
      <c r="D122" s="3"/>
      <c r="E122" s="3"/>
      <c r="F122" s="3"/>
      <c r="G122" s="3"/>
      <c r="H122" s="3"/>
    </row>
    <row r="123" spans="1:8" ht="12.75" customHeight="1">
      <c r="A123" s="3"/>
      <c r="B123" s="3"/>
      <c r="C123" s="3"/>
      <c r="D123" s="3"/>
      <c r="E123" s="3"/>
      <c r="F123" s="3"/>
      <c r="G123" s="3"/>
      <c r="H123" s="3"/>
    </row>
    <row r="124" spans="1:8" ht="12.75" customHeight="1">
      <c r="A124" s="3"/>
      <c r="B124" s="3"/>
      <c r="C124" s="3"/>
      <c r="D124" s="3"/>
      <c r="E124" s="3"/>
      <c r="F124" s="3"/>
      <c r="G124" s="3"/>
      <c r="H124" s="3"/>
    </row>
    <row r="125" spans="1:8" ht="12.75" customHeight="1">
      <c r="A125" s="3"/>
      <c r="B125" s="3"/>
      <c r="C125" s="3"/>
      <c r="D125" s="3"/>
      <c r="E125" s="3"/>
      <c r="F125" s="3"/>
      <c r="G125" s="3"/>
      <c r="H125" s="3"/>
    </row>
    <row r="126" spans="1:8" ht="12.75" customHeight="1">
      <c r="A126" s="3"/>
      <c r="B126" s="3"/>
      <c r="C126" s="3"/>
      <c r="D126" s="3"/>
      <c r="E126" s="3"/>
      <c r="F126" s="3"/>
      <c r="G126" s="3"/>
      <c r="H126" s="3"/>
    </row>
    <row r="127" spans="1:8" ht="12.75" customHeight="1">
      <c r="A127" s="3"/>
      <c r="B127" s="3"/>
      <c r="C127" s="3"/>
      <c r="D127" s="3"/>
      <c r="E127" s="3"/>
      <c r="F127" s="3"/>
      <c r="G127" s="3"/>
      <c r="H127" s="3"/>
    </row>
    <row r="128" spans="1:8" ht="12.75" customHeight="1">
      <c r="A128" s="3"/>
      <c r="B128" s="3"/>
      <c r="C128" s="3"/>
      <c r="D128" s="3"/>
      <c r="E128" s="3"/>
      <c r="F128" s="3"/>
      <c r="G128" s="3"/>
      <c r="H128" s="3"/>
    </row>
    <row r="129" spans="1:8" ht="12.75" customHeight="1">
      <c r="A129" s="3"/>
      <c r="B129" s="3"/>
      <c r="C129" s="3"/>
      <c r="D129" s="3"/>
      <c r="E129" s="3"/>
      <c r="F129" s="3"/>
      <c r="G129" s="3"/>
      <c r="H129" s="3"/>
    </row>
    <row r="130" spans="1:8" ht="12.75" customHeight="1">
      <c r="A130" s="3"/>
      <c r="B130" s="3"/>
      <c r="C130" s="3"/>
      <c r="D130" s="3"/>
      <c r="E130" s="3"/>
      <c r="F130" s="3"/>
      <c r="G130" s="3"/>
      <c r="H130" s="3"/>
    </row>
    <row r="131" spans="1:8" ht="12.75" customHeight="1">
      <c r="A131" s="3"/>
      <c r="B131" s="3"/>
      <c r="C131" s="3"/>
      <c r="D131" s="3"/>
      <c r="E131" s="3"/>
      <c r="F131" s="3"/>
      <c r="G131" s="3"/>
      <c r="H131" s="3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showGridLines="0" workbookViewId="0" topLeftCell="A36">
      <selection activeCell="A37" sqref="A3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spans="1:10" ht="15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102" t="s">
        <v>147</v>
      </c>
      <c r="B2" s="102"/>
      <c r="C2" s="102"/>
      <c r="D2" s="102"/>
      <c r="E2" s="1"/>
      <c r="F2" s="10" t="s">
        <v>148</v>
      </c>
      <c r="G2" s="3"/>
      <c r="H2" s="3"/>
      <c r="I2" s="3"/>
      <c r="J2" s="3"/>
    </row>
    <row r="3" spans="1:10" ht="13.5" customHeight="1">
      <c r="A3" s="6"/>
      <c r="B3" s="6"/>
      <c r="C3" s="2"/>
      <c r="D3" s="10"/>
      <c r="E3" s="10"/>
      <c r="F3" s="10"/>
      <c r="G3" s="3"/>
      <c r="H3" s="3"/>
      <c r="I3" s="3"/>
      <c r="J3" s="3"/>
    </row>
    <row r="4" spans="1:10" ht="9.75" customHeight="1">
      <c r="A4" s="111" t="s">
        <v>22</v>
      </c>
      <c r="B4" s="98" t="s">
        <v>23</v>
      </c>
      <c r="C4" s="109" t="s">
        <v>149</v>
      </c>
      <c r="D4" s="95" t="s">
        <v>25</v>
      </c>
      <c r="E4" s="114" t="s">
        <v>26</v>
      </c>
      <c r="F4" s="92" t="s">
        <v>27</v>
      </c>
      <c r="G4" s="3"/>
      <c r="H4" s="3"/>
      <c r="I4" s="3"/>
      <c r="J4" s="3"/>
    </row>
    <row r="5" spans="1:10" ht="5.25" customHeight="1">
      <c r="A5" s="112"/>
      <c r="B5" s="99"/>
      <c r="C5" s="110"/>
      <c r="D5" s="96"/>
      <c r="E5" s="115"/>
      <c r="F5" s="93"/>
      <c r="G5" s="3"/>
      <c r="H5" s="3"/>
      <c r="I5" s="3"/>
      <c r="J5" s="3"/>
    </row>
    <row r="6" spans="1:10" ht="9" customHeight="1">
      <c r="A6" s="112"/>
      <c r="B6" s="99"/>
      <c r="C6" s="110"/>
      <c r="D6" s="96"/>
      <c r="E6" s="115"/>
      <c r="F6" s="93"/>
      <c r="G6" s="3"/>
      <c r="H6" s="3"/>
      <c r="I6" s="3"/>
      <c r="J6" s="3"/>
    </row>
    <row r="7" spans="1:10" ht="6" customHeight="1">
      <c r="A7" s="112"/>
      <c r="B7" s="99"/>
      <c r="C7" s="110"/>
      <c r="D7" s="96"/>
      <c r="E7" s="115"/>
      <c r="F7" s="93"/>
      <c r="G7" s="3"/>
      <c r="H7" s="3"/>
      <c r="I7" s="3"/>
      <c r="J7" s="3"/>
    </row>
    <row r="8" spans="1:10" ht="6" customHeight="1">
      <c r="A8" s="112"/>
      <c r="B8" s="99"/>
      <c r="C8" s="110"/>
      <c r="D8" s="96"/>
      <c r="E8" s="115"/>
      <c r="F8" s="93"/>
      <c r="G8" s="3"/>
      <c r="H8" s="3"/>
      <c r="I8" s="3"/>
      <c r="J8" s="3"/>
    </row>
    <row r="9" spans="1:10" ht="10.5" customHeight="1">
      <c r="A9" s="112"/>
      <c r="B9" s="99"/>
      <c r="C9" s="110"/>
      <c r="D9" s="96"/>
      <c r="E9" s="115"/>
      <c r="F9" s="93"/>
      <c r="G9" s="3"/>
      <c r="H9" s="3"/>
      <c r="I9" s="3"/>
      <c r="J9" s="3"/>
    </row>
    <row r="10" spans="1:10" ht="3.75" customHeight="1" hidden="1">
      <c r="A10" s="112"/>
      <c r="B10" s="99"/>
      <c r="C10" s="42"/>
      <c r="D10" s="96"/>
      <c r="E10" s="43"/>
      <c r="F10" s="44"/>
      <c r="G10" s="3"/>
      <c r="H10" s="3"/>
      <c r="I10" s="3"/>
      <c r="J10" s="3"/>
    </row>
    <row r="11" spans="1:10" ht="12.75" customHeight="1" hidden="1">
      <c r="A11" s="113"/>
      <c r="B11" s="100"/>
      <c r="C11" s="45"/>
      <c r="D11" s="97"/>
      <c r="E11" s="46"/>
      <c r="F11" s="47"/>
      <c r="G11" s="3"/>
      <c r="H11" s="3"/>
      <c r="I11" s="3"/>
      <c r="J11" s="3"/>
    </row>
    <row r="12" spans="1:10" ht="13.5" customHeight="1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  <c r="G12" s="3"/>
      <c r="H12" s="3"/>
      <c r="I12" s="3"/>
      <c r="J12" s="3"/>
    </row>
    <row r="13" spans="1:10" ht="31.5">
      <c r="A13" s="49" t="s">
        <v>150</v>
      </c>
      <c r="B13" s="50" t="s">
        <v>151</v>
      </c>
      <c r="C13" s="51" t="s">
        <v>152</v>
      </c>
      <c r="D13" s="52">
        <v>10987900</v>
      </c>
      <c r="E13" s="53">
        <v>4351700.55</v>
      </c>
      <c r="F13" s="54">
        <f>IF(OR(D13="-",IF(E13="-",0,E13)&gt;=IF(D13="-",0,D13)),"-",IF(D13="-",0,D13)-IF(E13="-",0,E13))</f>
        <v>6636199.45</v>
      </c>
      <c r="G13" s="3"/>
      <c r="H13" s="3"/>
      <c r="I13" s="3"/>
      <c r="J13" s="3"/>
    </row>
    <row r="14" spans="1:10" ht="15.75">
      <c r="A14" s="55" t="s">
        <v>34</v>
      </c>
      <c r="B14" s="56"/>
      <c r="C14" s="57"/>
      <c r="D14" s="58"/>
      <c r="E14" s="59"/>
      <c r="F14" s="60"/>
      <c r="G14" s="3"/>
      <c r="H14" s="3"/>
      <c r="I14" s="3"/>
      <c r="J14" s="3"/>
    </row>
    <row r="15" spans="1:10" ht="31.5">
      <c r="A15" s="23" t="s">
        <v>153</v>
      </c>
      <c r="B15" s="61" t="s">
        <v>151</v>
      </c>
      <c r="C15" s="25" t="s">
        <v>154</v>
      </c>
      <c r="D15" s="26">
        <v>10987900</v>
      </c>
      <c r="E15" s="62">
        <v>4351700.55</v>
      </c>
      <c r="F15" s="63">
        <f aca="true" t="shared" si="0" ref="F15:F46">IF(OR(D15="-",IF(E15="-",0,E15)&gt;=IF(D15="-",0,D15)),"-",IF(D15="-",0,D15)-IF(E15="-",0,E15))</f>
        <v>6636199.45</v>
      </c>
      <c r="G15" s="3"/>
      <c r="H15" s="3"/>
      <c r="I15" s="3"/>
      <c r="J15" s="3"/>
    </row>
    <row r="16" spans="1:10" ht="23.25" customHeight="1">
      <c r="A16" s="49" t="s">
        <v>155</v>
      </c>
      <c r="B16" s="50" t="s">
        <v>151</v>
      </c>
      <c r="C16" s="51" t="s">
        <v>156</v>
      </c>
      <c r="D16" s="52">
        <v>5156000</v>
      </c>
      <c r="E16" s="53">
        <v>2050278.13</v>
      </c>
      <c r="F16" s="54">
        <f t="shared" si="0"/>
        <v>3105721.87</v>
      </c>
      <c r="G16" s="3"/>
      <c r="H16" s="3"/>
      <c r="I16" s="3"/>
      <c r="J16" s="3"/>
    </row>
    <row r="17" spans="1:10" ht="76.5" customHeight="1">
      <c r="A17" s="49" t="s">
        <v>157</v>
      </c>
      <c r="B17" s="50" t="s">
        <v>151</v>
      </c>
      <c r="C17" s="51" t="s">
        <v>158</v>
      </c>
      <c r="D17" s="52">
        <v>4708100</v>
      </c>
      <c r="E17" s="53">
        <v>1806289.85</v>
      </c>
      <c r="F17" s="54">
        <f t="shared" si="0"/>
        <v>2901810.15</v>
      </c>
      <c r="G17" s="3"/>
      <c r="H17" s="3"/>
      <c r="I17" s="3"/>
      <c r="J17" s="3"/>
    </row>
    <row r="18" spans="1:10" ht="31.5">
      <c r="A18" s="23"/>
      <c r="B18" s="61" t="s">
        <v>151</v>
      </c>
      <c r="C18" s="25" t="s">
        <v>159</v>
      </c>
      <c r="D18" s="26">
        <v>4708100</v>
      </c>
      <c r="E18" s="62">
        <v>1806289.85</v>
      </c>
      <c r="F18" s="63">
        <f t="shared" si="0"/>
        <v>2901810.15</v>
      </c>
      <c r="G18" s="3"/>
      <c r="H18" s="3"/>
      <c r="I18" s="3"/>
      <c r="J18" s="3"/>
    </row>
    <row r="19" spans="1:10" ht="31.5">
      <c r="A19" s="23" t="s">
        <v>14</v>
      </c>
      <c r="B19" s="61" t="s">
        <v>151</v>
      </c>
      <c r="C19" s="25" t="s">
        <v>160</v>
      </c>
      <c r="D19" s="26">
        <v>4707900</v>
      </c>
      <c r="E19" s="62">
        <v>1806089.85</v>
      </c>
      <c r="F19" s="63">
        <f t="shared" si="0"/>
        <v>2901810.15</v>
      </c>
      <c r="G19" s="3"/>
      <c r="H19" s="3"/>
      <c r="I19" s="3"/>
      <c r="J19" s="3"/>
    </row>
    <row r="20" spans="1:10" ht="47.25">
      <c r="A20" s="23" t="s">
        <v>161</v>
      </c>
      <c r="B20" s="61" t="s">
        <v>151</v>
      </c>
      <c r="C20" s="25" t="s">
        <v>162</v>
      </c>
      <c r="D20" s="26">
        <v>4149800</v>
      </c>
      <c r="E20" s="62">
        <v>1532760.48</v>
      </c>
      <c r="F20" s="63">
        <f t="shared" si="0"/>
        <v>2617039.52</v>
      </c>
      <c r="G20" s="3"/>
      <c r="H20" s="3"/>
      <c r="I20" s="3"/>
      <c r="J20" s="3"/>
    </row>
    <row r="21" spans="1:10" ht="94.5">
      <c r="A21" s="23" t="s">
        <v>163</v>
      </c>
      <c r="B21" s="61" t="s">
        <v>151</v>
      </c>
      <c r="C21" s="25" t="s">
        <v>164</v>
      </c>
      <c r="D21" s="26">
        <v>4149800</v>
      </c>
      <c r="E21" s="62">
        <v>1532760.48</v>
      </c>
      <c r="F21" s="63">
        <f t="shared" si="0"/>
        <v>2617039.52</v>
      </c>
      <c r="G21" s="3"/>
      <c r="H21" s="3"/>
      <c r="I21" s="3"/>
      <c r="J21" s="3"/>
    </row>
    <row r="22" spans="1:10" ht="31.5">
      <c r="A22" s="23" t="s">
        <v>165</v>
      </c>
      <c r="B22" s="61" t="s">
        <v>151</v>
      </c>
      <c r="C22" s="25" t="s">
        <v>166</v>
      </c>
      <c r="D22" s="26">
        <v>4149800</v>
      </c>
      <c r="E22" s="62">
        <v>1532760.48</v>
      </c>
      <c r="F22" s="63">
        <f t="shared" si="0"/>
        <v>2617039.52</v>
      </c>
      <c r="G22" s="3"/>
      <c r="H22" s="3"/>
      <c r="I22" s="3"/>
      <c r="J22" s="3"/>
    </row>
    <row r="23" spans="1:10" ht="31.5">
      <c r="A23" s="23" t="s">
        <v>167</v>
      </c>
      <c r="B23" s="61" t="s">
        <v>151</v>
      </c>
      <c r="C23" s="25" t="s">
        <v>168</v>
      </c>
      <c r="D23" s="26">
        <v>3029600</v>
      </c>
      <c r="E23" s="62">
        <v>1131336.38</v>
      </c>
      <c r="F23" s="63">
        <f t="shared" si="0"/>
        <v>1898263.62</v>
      </c>
      <c r="G23" s="3"/>
      <c r="H23" s="3"/>
      <c r="I23" s="3"/>
      <c r="J23" s="3"/>
    </row>
    <row r="24" spans="1:10" ht="47.25">
      <c r="A24" s="23" t="s">
        <v>169</v>
      </c>
      <c r="B24" s="61" t="s">
        <v>151</v>
      </c>
      <c r="C24" s="25" t="s">
        <v>170</v>
      </c>
      <c r="D24" s="26">
        <v>266600</v>
      </c>
      <c r="E24" s="62">
        <v>116332.46</v>
      </c>
      <c r="F24" s="63">
        <f t="shared" si="0"/>
        <v>150267.53999999998</v>
      </c>
      <c r="G24" s="3"/>
      <c r="H24" s="3"/>
      <c r="I24" s="3"/>
      <c r="J24" s="3"/>
    </row>
    <row r="25" spans="1:10" ht="63">
      <c r="A25" s="23" t="s">
        <v>171</v>
      </c>
      <c r="B25" s="61" t="s">
        <v>151</v>
      </c>
      <c r="C25" s="25" t="s">
        <v>172</v>
      </c>
      <c r="D25" s="26">
        <v>853600</v>
      </c>
      <c r="E25" s="62">
        <v>285091.64</v>
      </c>
      <c r="F25" s="63">
        <f t="shared" si="0"/>
        <v>568508.36</v>
      </c>
      <c r="G25" s="3"/>
      <c r="H25" s="3"/>
      <c r="I25" s="3"/>
      <c r="J25" s="3"/>
    </row>
    <row r="26" spans="1:10" ht="47.25">
      <c r="A26" s="23" t="s">
        <v>173</v>
      </c>
      <c r="B26" s="61" t="s">
        <v>151</v>
      </c>
      <c r="C26" s="25" t="s">
        <v>174</v>
      </c>
      <c r="D26" s="26">
        <v>552900</v>
      </c>
      <c r="E26" s="62">
        <v>272634.24</v>
      </c>
      <c r="F26" s="63">
        <f t="shared" si="0"/>
        <v>280265.76</v>
      </c>
      <c r="G26" s="3"/>
      <c r="H26" s="3"/>
      <c r="I26" s="3"/>
      <c r="J26" s="3"/>
    </row>
    <row r="27" spans="1:10" ht="47.25">
      <c r="A27" s="23" t="s">
        <v>175</v>
      </c>
      <c r="B27" s="61" t="s">
        <v>151</v>
      </c>
      <c r="C27" s="25" t="s">
        <v>176</v>
      </c>
      <c r="D27" s="26">
        <v>552900</v>
      </c>
      <c r="E27" s="62">
        <v>272634.24</v>
      </c>
      <c r="F27" s="63">
        <f t="shared" si="0"/>
        <v>280265.76</v>
      </c>
      <c r="G27" s="3"/>
      <c r="H27" s="3"/>
      <c r="I27" s="3"/>
      <c r="J27" s="3"/>
    </row>
    <row r="28" spans="1:10" ht="47.25">
      <c r="A28" s="23" t="s">
        <v>177</v>
      </c>
      <c r="B28" s="61" t="s">
        <v>151</v>
      </c>
      <c r="C28" s="25" t="s">
        <v>178</v>
      </c>
      <c r="D28" s="26">
        <v>552900</v>
      </c>
      <c r="E28" s="62">
        <v>272634.24</v>
      </c>
      <c r="F28" s="63">
        <f t="shared" si="0"/>
        <v>280265.76</v>
      </c>
      <c r="G28" s="3"/>
      <c r="H28" s="3"/>
      <c r="I28" s="3"/>
      <c r="J28" s="3"/>
    </row>
    <row r="29" spans="1:10" ht="47.25">
      <c r="A29" s="23" t="s">
        <v>179</v>
      </c>
      <c r="B29" s="61" t="s">
        <v>151</v>
      </c>
      <c r="C29" s="25" t="s">
        <v>180</v>
      </c>
      <c r="D29" s="26">
        <v>552900</v>
      </c>
      <c r="E29" s="62">
        <v>272634.24</v>
      </c>
      <c r="F29" s="63">
        <f t="shared" si="0"/>
        <v>280265.76</v>
      </c>
      <c r="G29" s="3"/>
      <c r="H29" s="3"/>
      <c r="I29" s="3"/>
      <c r="J29" s="3"/>
    </row>
    <row r="30" spans="1:10" ht="47.25">
      <c r="A30" s="23" t="s">
        <v>181</v>
      </c>
      <c r="B30" s="61" t="s">
        <v>151</v>
      </c>
      <c r="C30" s="25" t="s">
        <v>182</v>
      </c>
      <c r="D30" s="26">
        <v>5200</v>
      </c>
      <c r="E30" s="62">
        <v>695.13</v>
      </c>
      <c r="F30" s="63">
        <f t="shared" si="0"/>
        <v>4504.87</v>
      </c>
      <c r="G30" s="3"/>
      <c r="H30" s="3"/>
      <c r="I30" s="3"/>
      <c r="J30" s="3"/>
    </row>
    <row r="31" spans="1:10" ht="21" customHeight="1">
      <c r="A31" s="23" t="s">
        <v>183</v>
      </c>
      <c r="B31" s="61" t="s">
        <v>151</v>
      </c>
      <c r="C31" s="25" t="s">
        <v>184</v>
      </c>
      <c r="D31" s="26">
        <v>5200</v>
      </c>
      <c r="E31" s="62">
        <v>695.13</v>
      </c>
      <c r="F31" s="63">
        <f t="shared" si="0"/>
        <v>4504.87</v>
      </c>
      <c r="G31" s="3"/>
      <c r="H31" s="3"/>
      <c r="I31" s="3"/>
      <c r="J31" s="3"/>
    </row>
    <row r="32" spans="1:10" ht="21" customHeight="1">
      <c r="A32" s="23" t="s">
        <v>185</v>
      </c>
      <c r="B32" s="61" t="s">
        <v>151</v>
      </c>
      <c r="C32" s="25" t="s">
        <v>186</v>
      </c>
      <c r="D32" s="26">
        <v>5200</v>
      </c>
      <c r="E32" s="62">
        <v>695.13</v>
      </c>
      <c r="F32" s="63">
        <f t="shared" si="0"/>
        <v>4504.87</v>
      </c>
      <c r="G32" s="3"/>
      <c r="H32" s="3"/>
      <c r="I32" s="3"/>
      <c r="J32" s="3"/>
    </row>
    <row r="33" spans="1:10" ht="16.5" customHeight="1">
      <c r="A33" s="23" t="s">
        <v>187</v>
      </c>
      <c r="B33" s="61" t="s">
        <v>151</v>
      </c>
      <c r="C33" s="25" t="s">
        <v>188</v>
      </c>
      <c r="D33" s="26">
        <v>4500</v>
      </c>
      <c r="E33" s="62">
        <v>668</v>
      </c>
      <c r="F33" s="63">
        <f t="shared" si="0"/>
        <v>3832</v>
      </c>
      <c r="G33" s="3"/>
      <c r="H33" s="3"/>
      <c r="I33" s="3"/>
      <c r="J33" s="3"/>
    </row>
    <row r="34" spans="1:10" ht="19.5" customHeight="1">
      <c r="A34" s="23" t="s">
        <v>189</v>
      </c>
      <c r="B34" s="61" t="s">
        <v>151</v>
      </c>
      <c r="C34" s="25" t="s">
        <v>190</v>
      </c>
      <c r="D34" s="26">
        <v>700</v>
      </c>
      <c r="E34" s="62">
        <v>27.13</v>
      </c>
      <c r="F34" s="63">
        <f t="shared" si="0"/>
        <v>672.87</v>
      </c>
      <c r="G34" s="3"/>
      <c r="H34" s="3"/>
      <c r="I34" s="3"/>
      <c r="J34" s="3"/>
    </row>
    <row r="35" spans="1:10" ht="18.75" customHeight="1">
      <c r="A35" s="23" t="s">
        <v>191</v>
      </c>
      <c r="B35" s="61" t="s">
        <v>151</v>
      </c>
      <c r="C35" s="25" t="s">
        <v>192</v>
      </c>
      <c r="D35" s="26">
        <v>200</v>
      </c>
      <c r="E35" s="62">
        <v>200</v>
      </c>
      <c r="F35" s="63" t="str">
        <f t="shared" si="0"/>
        <v>-</v>
      </c>
      <c r="G35" s="3"/>
      <c r="H35" s="3"/>
      <c r="I35" s="3"/>
      <c r="J35" s="3"/>
    </row>
    <row r="36" spans="1:10" ht="155.25" customHeight="1">
      <c r="A36" s="64" t="s">
        <v>434</v>
      </c>
      <c r="B36" s="61" t="s">
        <v>151</v>
      </c>
      <c r="C36" s="25" t="s">
        <v>193</v>
      </c>
      <c r="D36" s="26">
        <v>200</v>
      </c>
      <c r="E36" s="62">
        <v>200</v>
      </c>
      <c r="F36" s="63" t="str">
        <f t="shared" si="0"/>
        <v>-</v>
      </c>
      <c r="G36" s="3"/>
      <c r="H36" s="3"/>
      <c r="I36" s="3"/>
      <c r="J36" s="3"/>
    </row>
    <row r="37" spans="1:10" ht="47.25">
      <c r="A37" s="23" t="s">
        <v>175</v>
      </c>
      <c r="B37" s="61" t="s">
        <v>151</v>
      </c>
      <c r="C37" s="25" t="s">
        <v>194</v>
      </c>
      <c r="D37" s="26">
        <v>200</v>
      </c>
      <c r="E37" s="62">
        <v>200</v>
      </c>
      <c r="F37" s="63" t="str">
        <f t="shared" si="0"/>
        <v>-</v>
      </c>
      <c r="G37" s="3"/>
      <c r="H37" s="3"/>
      <c r="I37" s="3"/>
      <c r="J37" s="3"/>
    </row>
    <row r="38" spans="1:10" ht="47.25">
      <c r="A38" s="23" t="s">
        <v>177</v>
      </c>
      <c r="B38" s="61" t="s">
        <v>151</v>
      </c>
      <c r="C38" s="25" t="s">
        <v>195</v>
      </c>
      <c r="D38" s="26">
        <v>200</v>
      </c>
      <c r="E38" s="62">
        <v>200</v>
      </c>
      <c r="F38" s="63" t="str">
        <f t="shared" si="0"/>
        <v>-</v>
      </c>
      <c r="G38" s="3"/>
      <c r="H38" s="3"/>
      <c r="I38" s="3"/>
      <c r="J38" s="3"/>
    </row>
    <row r="39" spans="1:10" ht="47.25">
      <c r="A39" s="23" t="s">
        <v>179</v>
      </c>
      <c r="B39" s="61" t="s">
        <v>151</v>
      </c>
      <c r="C39" s="25" t="s">
        <v>196</v>
      </c>
      <c r="D39" s="26">
        <v>200</v>
      </c>
      <c r="E39" s="62">
        <v>200</v>
      </c>
      <c r="F39" s="63" t="str">
        <f t="shared" si="0"/>
        <v>-</v>
      </c>
      <c r="G39" s="3"/>
      <c r="H39" s="3"/>
      <c r="I39" s="3"/>
      <c r="J39" s="3"/>
    </row>
    <row r="40" spans="1:10" ht="31.5">
      <c r="A40" s="49" t="s">
        <v>197</v>
      </c>
      <c r="B40" s="50" t="s">
        <v>151</v>
      </c>
      <c r="C40" s="51" t="s">
        <v>198</v>
      </c>
      <c r="D40" s="52">
        <v>447900</v>
      </c>
      <c r="E40" s="53">
        <v>243988.28</v>
      </c>
      <c r="F40" s="54">
        <f t="shared" si="0"/>
        <v>203911.72</v>
      </c>
      <c r="G40" s="3"/>
      <c r="H40" s="3"/>
      <c r="I40" s="3"/>
      <c r="J40" s="3"/>
    </row>
    <row r="41" spans="1:10" ht="31.5">
      <c r="A41" s="23"/>
      <c r="B41" s="61" t="s">
        <v>151</v>
      </c>
      <c r="C41" s="25" t="s">
        <v>199</v>
      </c>
      <c r="D41" s="26">
        <v>447900</v>
      </c>
      <c r="E41" s="62">
        <v>243988.28</v>
      </c>
      <c r="F41" s="63">
        <f t="shared" si="0"/>
        <v>203911.72</v>
      </c>
      <c r="G41" s="3"/>
      <c r="H41" s="3"/>
      <c r="I41" s="3"/>
      <c r="J41" s="3"/>
    </row>
    <row r="42" spans="1:10" ht="33.75" customHeight="1">
      <c r="A42" s="23" t="s">
        <v>200</v>
      </c>
      <c r="B42" s="61" t="s">
        <v>151</v>
      </c>
      <c r="C42" s="25" t="s">
        <v>201</v>
      </c>
      <c r="D42" s="26">
        <v>200</v>
      </c>
      <c r="E42" s="62" t="s">
        <v>45</v>
      </c>
      <c r="F42" s="63">
        <f t="shared" si="0"/>
        <v>200</v>
      </c>
      <c r="G42" s="3"/>
      <c r="H42" s="3"/>
      <c r="I42" s="3"/>
      <c r="J42" s="3"/>
    </row>
    <row r="43" spans="1:10" ht="63">
      <c r="A43" s="23" t="s">
        <v>202</v>
      </c>
      <c r="B43" s="61" t="s">
        <v>151</v>
      </c>
      <c r="C43" s="25" t="s">
        <v>203</v>
      </c>
      <c r="D43" s="26">
        <v>200</v>
      </c>
      <c r="E43" s="62" t="s">
        <v>45</v>
      </c>
      <c r="F43" s="63">
        <f t="shared" si="0"/>
        <v>200</v>
      </c>
      <c r="G43" s="3"/>
      <c r="H43" s="3"/>
      <c r="I43" s="3"/>
      <c r="J43" s="3"/>
    </row>
    <row r="44" spans="1:10" ht="47.25">
      <c r="A44" s="23" t="s">
        <v>175</v>
      </c>
      <c r="B44" s="61" t="s">
        <v>151</v>
      </c>
      <c r="C44" s="25" t="s">
        <v>204</v>
      </c>
      <c r="D44" s="26">
        <v>200</v>
      </c>
      <c r="E44" s="62" t="s">
        <v>45</v>
      </c>
      <c r="F44" s="63">
        <f t="shared" si="0"/>
        <v>200</v>
      </c>
      <c r="G44" s="3"/>
      <c r="H44" s="3"/>
      <c r="I44" s="3"/>
      <c r="J44" s="3"/>
    </row>
    <row r="45" spans="1:10" ht="47.25">
      <c r="A45" s="23" t="s">
        <v>177</v>
      </c>
      <c r="B45" s="61" t="s">
        <v>151</v>
      </c>
      <c r="C45" s="25" t="s">
        <v>205</v>
      </c>
      <c r="D45" s="26">
        <v>200</v>
      </c>
      <c r="E45" s="62" t="s">
        <v>45</v>
      </c>
      <c r="F45" s="63">
        <f t="shared" si="0"/>
        <v>200</v>
      </c>
      <c r="G45" s="3"/>
      <c r="H45" s="3"/>
      <c r="I45" s="3"/>
      <c r="J45" s="3"/>
    </row>
    <row r="46" spans="1:10" ht="47.25">
      <c r="A46" s="23" t="s">
        <v>179</v>
      </c>
      <c r="B46" s="61" t="s">
        <v>151</v>
      </c>
      <c r="C46" s="25" t="s">
        <v>206</v>
      </c>
      <c r="D46" s="26">
        <v>200</v>
      </c>
      <c r="E46" s="62" t="s">
        <v>45</v>
      </c>
      <c r="F46" s="63">
        <f t="shared" si="0"/>
        <v>200</v>
      </c>
      <c r="G46" s="3"/>
      <c r="H46" s="3"/>
      <c r="I46" s="3"/>
      <c r="J46" s="3"/>
    </row>
    <row r="47" spans="1:10" ht="47.25">
      <c r="A47" s="23" t="s">
        <v>207</v>
      </c>
      <c r="B47" s="61" t="s">
        <v>151</v>
      </c>
      <c r="C47" s="25" t="s">
        <v>208</v>
      </c>
      <c r="D47" s="26">
        <v>200</v>
      </c>
      <c r="E47" s="62" t="s">
        <v>45</v>
      </c>
      <c r="F47" s="63">
        <f aca="true" t="shared" si="1" ref="F47:F78">IF(OR(D47="-",IF(E47="-",0,E47)&gt;=IF(D47="-",0,D47)),"-",IF(D47="-",0,D47)-IF(E47="-",0,E47))</f>
        <v>200</v>
      </c>
      <c r="G47" s="3"/>
      <c r="H47" s="3"/>
      <c r="I47" s="3"/>
      <c r="J47" s="3"/>
    </row>
    <row r="48" spans="1:10" ht="60" customHeight="1">
      <c r="A48" s="23" t="s">
        <v>209</v>
      </c>
      <c r="B48" s="61" t="s">
        <v>151</v>
      </c>
      <c r="C48" s="25" t="s">
        <v>210</v>
      </c>
      <c r="D48" s="26">
        <v>200</v>
      </c>
      <c r="E48" s="62" t="s">
        <v>45</v>
      </c>
      <c r="F48" s="63">
        <f t="shared" si="1"/>
        <v>200</v>
      </c>
      <c r="G48" s="3"/>
      <c r="H48" s="3"/>
      <c r="I48" s="3"/>
      <c r="J48" s="3"/>
    </row>
    <row r="49" spans="1:10" ht="47.25">
      <c r="A49" s="23" t="s">
        <v>175</v>
      </c>
      <c r="B49" s="61" t="s">
        <v>151</v>
      </c>
      <c r="C49" s="25" t="s">
        <v>211</v>
      </c>
      <c r="D49" s="26">
        <v>200</v>
      </c>
      <c r="E49" s="62" t="s">
        <v>45</v>
      </c>
      <c r="F49" s="63">
        <f t="shared" si="1"/>
        <v>200</v>
      </c>
      <c r="G49" s="3"/>
      <c r="H49" s="3"/>
      <c r="I49" s="3"/>
      <c r="J49" s="3"/>
    </row>
    <row r="50" spans="1:10" ht="47.25">
      <c r="A50" s="23" t="s">
        <v>177</v>
      </c>
      <c r="B50" s="61" t="s">
        <v>151</v>
      </c>
      <c r="C50" s="25" t="s">
        <v>212</v>
      </c>
      <c r="D50" s="26">
        <v>200</v>
      </c>
      <c r="E50" s="62" t="s">
        <v>45</v>
      </c>
      <c r="F50" s="63">
        <f t="shared" si="1"/>
        <v>200</v>
      </c>
      <c r="G50" s="3"/>
      <c r="H50" s="3"/>
      <c r="I50" s="3"/>
      <c r="J50" s="3"/>
    </row>
    <row r="51" spans="1:10" ht="47.25">
      <c r="A51" s="23" t="s">
        <v>179</v>
      </c>
      <c r="B51" s="61" t="s">
        <v>151</v>
      </c>
      <c r="C51" s="25" t="s">
        <v>213</v>
      </c>
      <c r="D51" s="26">
        <v>200</v>
      </c>
      <c r="E51" s="62" t="s">
        <v>45</v>
      </c>
      <c r="F51" s="63">
        <f t="shared" si="1"/>
        <v>200</v>
      </c>
      <c r="G51" s="3"/>
      <c r="H51" s="3"/>
      <c r="I51" s="3"/>
      <c r="J51" s="3"/>
    </row>
    <row r="52" spans="1:10" ht="63">
      <c r="A52" s="23" t="s">
        <v>214</v>
      </c>
      <c r="B52" s="61" t="s">
        <v>151</v>
      </c>
      <c r="C52" s="25" t="s">
        <v>215</v>
      </c>
      <c r="D52" s="26">
        <v>600</v>
      </c>
      <c r="E52" s="62">
        <v>600</v>
      </c>
      <c r="F52" s="63" t="str">
        <f t="shared" si="1"/>
        <v>-</v>
      </c>
      <c r="G52" s="3"/>
      <c r="H52" s="3"/>
      <c r="I52" s="3"/>
      <c r="J52" s="3"/>
    </row>
    <row r="53" spans="1:10" ht="63">
      <c r="A53" s="23" t="s">
        <v>216</v>
      </c>
      <c r="B53" s="61" t="s">
        <v>151</v>
      </c>
      <c r="C53" s="25" t="s">
        <v>217</v>
      </c>
      <c r="D53" s="26">
        <v>600</v>
      </c>
      <c r="E53" s="62">
        <v>600</v>
      </c>
      <c r="F53" s="63" t="str">
        <f t="shared" si="1"/>
        <v>-</v>
      </c>
      <c r="G53" s="3"/>
      <c r="H53" s="3"/>
      <c r="I53" s="3"/>
      <c r="J53" s="3"/>
    </row>
    <row r="54" spans="1:10" ht="47.25">
      <c r="A54" s="23" t="s">
        <v>175</v>
      </c>
      <c r="B54" s="61" t="s">
        <v>151</v>
      </c>
      <c r="C54" s="25" t="s">
        <v>218</v>
      </c>
      <c r="D54" s="26">
        <v>600</v>
      </c>
      <c r="E54" s="62">
        <v>600</v>
      </c>
      <c r="F54" s="63" t="str">
        <f t="shared" si="1"/>
        <v>-</v>
      </c>
      <c r="G54" s="3"/>
      <c r="H54" s="3"/>
      <c r="I54" s="3"/>
      <c r="J54" s="3"/>
    </row>
    <row r="55" spans="1:10" ht="47.25">
      <c r="A55" s="23" t="s">
        <v>177</v>
      </c>
      <c r="B55" s="61" t="s">
        <v>151</v>
      </c>
      <c r="C55" s="25" t="s">
        <v>219</v>
      </c>
      <c r="D55" s="26">
        <v>600</v>
      </c>
      <c r="E55" s="62">
        <v>600</v>
      </c>
      <c r="F55" s="63" t="str">
        <f t="shared" si="1"/>
        <v>-</v>
      </c>
      <c r="G55" s="3"/>
      <c r="H55" s="3"/>
      <c r="I55" s="3"/>
      <c r="J55" s="3"/>
    </row>
    <row r="56" spans="1:10" ht="47.25">
      <c r="A56" s="23" t="s">
        <v>179</v>
      </c>
      <c r="B56" s="61" t="s">
        <v>151</v>
      </c>
      <c r="C56" s="25" t="s">
        <v>220</v>
      </c>
      <c r="D56" s="26">
        <v>600</v>
      </c>
      <c r="E56" s="62">
        <v>600</v>
      </c>
      <c r="F56" s="63" t="str">
        <f t="shared" si="1"/>
        <v>-</v>
      </c>
      <c r="G56" s="3"/>
      <c r="H56" s="3"/>
      <c r="I56" s="3"/>
      <c r="J56" s="3"/>
    </row>
    <row r="57" spans="1:10" ht="31.5">
      <c r="A57" s="23" t="s">
        <v>14</v>
      </c>
      <c r="B57" s="61" t="s">
        <v>151</v>
      </c>
      <c r="C57" s="25" t="s">
        <v>221</v>
      </c>
      <c r="D57" s="26">
        <v>234200</v>
      </c>
      <c r="E57" s="62">
        <v>188570</v>
      </c>
      <c r="F57" s="63">
        <f t="shared" si="1"/>
        <v>45630</v>
      </c>
      <c r="G57" s="3"/>
      <c r="H57" s="3"/>
      <c r="I57" s="3"/>
      <c r="J57" s="3"/>
    </row>
    <row r="58" spans="1:10" ht="47.25">
      <c r="A58" s="23" t="s">
        <v>181</v>
      </c>
      <c r="B58" s="61" t="s">
        <v>151</v>
      </c>
      <c r="C58" s="25" t="s">
        <v>222</v>
      </c>
      <c r="D58" s="26">
        <v>234200</v>
      </c>
      <c r="E58" s="62">
        <v>188570</v>
      </c>
      <c r="F58" s="63">
        <f t="shared" si="1"/>
        <v>45630</v>
      </c>
      <c r="G58" s="3"/>
      <c r="H58" s="3"/>
      <c r="I58" s="3"/>
      <c r="J58" s="3"/>
    </row>
    <row r="59" spans="1:10" ht="94.5">
      <c r="A59" s="23" t="s">
        <v>163</v>
      </c>
      <c r="B59" s="61" t="s">
        <v>151</v>
      </c>
      <c r="C59" s="25" t="s">
        <v>223</v>
      </c>
      <c r="D59" s="26">
        <v>158600</v>
      </c>
      <c r="E59" s="62">
        <v>158600</v>
      </c>
      <c r="F59" s="63" t="str">
        <f t="shared" si="1"/>
        <v>-</v>
      </c>
      <c r="G59" s="3"/>
      <c r="H59" s="3"/>
      <c r="I59" s="3"/>
      <c r="J59" s="3"/>
    </row>
    <row r="60" spans="1:10" ht="31.5">
      <c r="A60" s="23" t="s">
        <v>165</v>
      </c>
      <c r="B60" s="61" t="s">
        <v>151</v>
      </c>
      <c r="C60" s="25" t="s">
        <v>224</v>
      </c>
      <c r="D60" s="26">
        <v>158600</v>
      </c>
      <c r="E60" s="62">
        <v>158600</v>
      </c>
      <c r="F60" s="63" t="str">
        <f t="shared" si="1"/>
        <v>-</v>
      </c>
      <c r="G60" s="3"/>
      <c r="H60" s="3"/>
      <c r="I60" s="3"/>
      <c r="J60" s="3"/>
    </row>
    <row r="61" spans="1:10" ht="47.25">
      <c r="A61" s="23" t="s">
        <v>169</v>
      </c>
      <c r="B61" s="61" t="s">
        <v>151</v>
      </c>
      <c r="C61" s="25" t="s">
        <v>225</v>
      </c>
      <c r="D61" s="26">
        <v>158600</v>
      </c>
      <c r="E61" s="62">
        <v>158600</v>
      </c>
      <c r="F61" s="63" t="str">
        <f t="shared" si="1"/>
        <v>-</v>
      </c>
      <c r="G61" s="3"/>
      <c r="H61" s="3"/>
      <c r="I61" s="3"/>
      <c r="J61" s="3"/>
    </row>
    <row r="62" spans="1:10" ht="21.75" customHeight="1">
      <c r="A62" s="23" t="s">
        <v>183</v>
      </c>
      <c r="B62" s="61" t="s">
        <v>151</v>
      </c>
      <c r="C62" s="25" t="s">
        <v>226</v>
      </c>
      <c r="D62" s="26">
        <v>75600</v>
      </c>
      <c r="E62" s="62">
        <v>29970</v>
      </c>
      <c r="F62" s="63">
        <f t="shared" si="1"/>
        <v>45630</v>
      </c>
      <c r="G62" s="3"/>
      <c r="H62" s="3"/>
      <c r="I62" s="3"/>
      <c r="J62" s="3"/>
    </row>
    <row r="63" spans="1:10" ht="21.75" customHeight="1">
      <c r="A63" s="23" t="s">
        <v>185</v>
      </c>
      <c r="B63" s="61" t="s">
        <v>151</v>
      </c>
      <c r="C63" s="25" t="s">
        <v>227</v>
      </c>
      <c r="D63" s="26">
        <v>75600</v>
      </c>
      <c r="E63" s="62">
        <v>29970</v>
      </c>
      <c r="F63" s="63">
        <f t="shared" si="1"/>
        <v>45630</v>
      </c>
      <c r="G63" s="3"/>
      <c r="H63" s="3"/>
      <c r="I63" s="3"/>
      <c r="J63" s="3"/>
    </row>
    <row r="64" spans="1:10" ht="31.5">
      <c r="A64" s="23" t="s">
        <v>228</v>
      </c>
      <c r="B64" s="61" t="s">
        <v>151</v>
      </c>
      <c r="C64" s="25" t="s">
        <v>229</v>
      </c>
      <c r="D64" s="26">
        <v>50400</v>
      </c>
      <c r="E64" s="62">
        <v>6257.67</v>
      </c>
      <c r="F64" s="63">
        <f t="shared" si="1"/>
        <v>44142.33</v>
      </c>
      <c r="G64" s="3"/>
      <c r="H64" s="3"/>
      <c r="I64" s="3"/>
      <c r="J64" s="3"/>
    </row>
    <row r="65" spans="1:10" ht="22.5" customHeight="1">
      <c r="A65" s="23" t="s">
        <v>187</v>
      </c>
      <c r="B65" s="61" t="s">
        <v>151</v>
      </c>
      <c r="C65" s="25" t="s">
        <v>230</v>
      </c>
      <c r="D65" s="26">
        <v>1400</v>
      </c>
      <c r="E65" s="62" t="s">
        <v>45</v>
      </c>
      <c r="F65" s="63">
        <f t="shared" si="1"/>
        <v>1400</v>
      </c>
      <c r="G65" s="3"/>
      <c r="H65" s="3"/>
      <c r="I65" s="3"/>
      <c r="J65" s="3"/>
    </row>
    <row r="66" spans="1:10" ht="22.5" customHeight="1">
      <c r="A66" s="23" t="s">
        <v>189</v>
      </c>
      <c r="B66" s="61" t="s">
        <v>151</v>
      </c>
      <c r="C66" s="25" t="s">
        <v>231</v>
      </c>
      <c r="D66" s="26">
        <v>23800</v>
      </c>
      <c r="E66" s="62">
        <v>23712.33</v>
      </c>
      <c r="F66" s="63">
        <f t="shared" si="1"/>
        <v>87.66999999999825</v>
      </c>
      <c r="G66" s="3"/>
      <c r="H66" s="3"/>
      <c r="I66" s="3"/>
      <c r="J66" s="3"/>
    </row>
    <row r="67" spans="1:10" ht="23.25" customHeight="1">
      <c r="A67" s="23" t="s">
        <v>191</v>
      </c>
      <c r="B67" s="61" t="s">
        <v>151</v>
      </c>
      <c r="C67" s="25" t="s">
        <v>232</v>
      </c>
      <c r="D67" s="26">
        <v>212700</v>
      </c>
      <c r="E67" s="62">
        <v>54818.28</v>
      </c>
      <c r="F67" s="63">
        <f t="shared" si="1"/>
        <v>157881.72</v>
      </c>
      <c r="G67" s="3"/>
      <c r="H67" s="3"/>
      <c r="I67" s="3"/>
      <c r="J67" s="3"/>
    </row>
    <row r="68" spans="1:10" ht="78.75">
      <c r="A68" s="23" t="s">
        <v>233</v>
      </c>
      <c r="B68" s="61" t="s">
        <v>151</v>
      </c>
      <c r="C68" s="25" t="s">
        <v>234</v>
      </c>
      <c r="D68" s="26">
        <v>30000</v>
      </c>
      <c r="E68" s="62">
        <v>5350.28</v>
      </c>
      <c r="F68" s="63">
        <f t="shared" si="1"/>
        <v>24649.72</v>
      </c>
      <c r="G68" s="3"/>
      <c r="H68" s="3"/>
      <c r="I68" s="3"/>
      <c r="J68" s="3"/>
    </row>
    <row r="69" spans="1:10" ht="47.25">
      <c r="A69" s="23" t="s">
        <v>175</v>
      </c>
      <c r="B69" s="61" t="s">
        <v>151</v>
      </c>
      <c r="C69" s="25" t="s">
        <v>235</v>
      </c>
      <c r="D69" s="26">
        <v>30000</v>
      </c>
      <c r="E69" s="62">
        <v>5350.28</v>
      </c>
      <c r="F69" s="63">
        <f t="shared" si="1"/>
        <v>24649.72</v>
      </c>
      <c r="G69" s="3"/>
      <c r="H69" s="3"/>
      <c r="I69" s="3"/>
      <c r="J69" s="3"/>
    </row>
    <row r="70" spans="1:10" ht="47.25">
      <c r="A70" s="23" t="s">
        <v>177</v>
      </c>
      <c r="B70" s="61" t="s">
        <v>151</v>
      </c>
      <c r="C70" s="25" t="s">
        <v>236</v>
      </c>
      <c r="D70" s="26">
        <v>30000</v>
      </c>
      <c r="E70" s="62">
        <v>5350.28</v>
      </c>
      <c r="F70" s="63">
        <f t="shared" si="1"/>
        <v>24649.72</v>
      </c>
      <c r="G70" s="3"/>
      <c r="H70" s="3"/>
      <c r="I70" s="3"/>
      <c r="J70" s="3"/>
    </row>
    <row r="71" spans="1:10" ht="47.25">
      <c r="A71" s="23" t="s">
        <v>179</v>
      </c>
      <c r="B71" s="61" t="s">
        <v>151</v>
      </c>
      <c r="C71" s="25" t="s">
        <v>237</v>
      </c>
      <c r="D71" s="26">
        <v>30000</v>
      </c>
      <c r="E71" s="62">
        <v>5350.28</v>
      </c>
      <c r="F71" s="63">
        <f t="shared" si="1"/>
        <v>24649.72</v>
      </c>
      <c r="G71" s="3"/>
      <c r="H71" s="3"/>
      <c r="I71" s="3"/>
      <c r="J71" s="3"/>
    </row>
    <row r="72" spans="1:10" ht="60" customHeight="1">
      <c r="A72" s="23" t="s">
        <v>238</v>
      </c>
      <c r="B72" s="61" t="s">
        <v>151</v>
      </c>
      <c r="C72" s="25" t="s">
        <v>239</v>
      </c>
      <c r="D72" s="26">
        <v>49000</v>
      </c>
      <c r="E72" s="62">
        <v>8500</v>
      </c>
      <c r="F72" s="63">
        <f t="shared" si="1"/>
        <v>40500</v>
      </c>
      <c r="G72" s="3"/>
      <c r="H72" s="3"/>
      <c r="I72" s="3"/>
      <c r="J72" s="3"/>
    </row>
    <row r="73" spans="1:10" ht="47.25">
      <c r="A73" s="23" t="s">
        <v>175</v>
      </c>
      <c r="B73" s="61" t="s">
        <v>151</v>
      </c>
      <c r="C73" s="25" t="s">
        <v>240</v>
      </c>
      <c r="D73" s="26">
        <v>49000</v>
      </c>
      <c r="E73" s="62">
        <v>8500</v>
      </c>
      <c r="F73" s="63">
        <f t="shared" si="1"/>
        <v>40500</v>
      </c>
      <c r="G73" s="3"/>
      <c r="H73" s="3"/>
      <c r="I73" s="3"/>
      <c r="J73" s="3"/>
    </row>
    <row r="74" spans="1:10" ht="47.25">
      <c r="A74" s="23" t="s">
        <v>177</v>
      </c>
      <c r="B74" s="61" t="s">
        <v>151</v>
      </c>
      <c r="C74" s="25" t="s">
        <v>241</v>
      </c>
      <c r="D74" s="26">
        <v>49000</v>
      </c>
      <c r="E74" s="62">
        <v>8500</v>
      </c>
      <c r="F74" s="63">
        <f t="shared" si="1"/>
        <v>40500</v>
      </c>
      <c r="G74" s="3"/>
      <c r="H74" s="3"/>
      <c r="I74" s="3"/>
      <c r="J74" s="3"/>
    </row>
    <row r="75" spans="1:10" ht="47.25">
      <c r="A75" s="23" t="s">
        <v>179</v>
      </c>
      <c r="B75" s="61" t="s">
        <v>151</v>
      </c>
      <c r="C75" s="25" t="s">
        <v>242</v>
      </c>
      <c r="D75" s="26">
        <v>49000</v>
      </c>
      <c r="E75" s="62">
        <v>8500</v>
      </c>
      <c r="F75" s="63">
        <f t="shared" si="1"/>
        <v>40500</v>
      </c>
      <c r="G75" s="3"/>
      <c r="H75" s="3"/>
      <c r="I75" s="3"/>
      <c r="J75" s="3"/>
    </row>
    <row r="76" spans="1:10" ht="110.25">
      <c r="A76" s="23" t="s">
        <v>243</v>
      </c>
      <c r="B76" s="61" t="s">
        <v>151</v>
      </c>
      <c r="C76" s="25" t="s">
        <v>244</v>
      </c>
      <c r="D76" s="26">
        <v>130700</v>
      </c>
      <c r="E76" s="62">
        <v>38000</v>
      </c>
      <c r="F76" s="63">
        <f t="shared" si="1"/>
        <v>92700</v>
      </c>
      <c r="G76" s="3"/>
      <c r="H76" s="3"/>
      <c r="I76" s="3"/>
      <c r="J76" s="3"/>
    </row>
    <row r="77" spans="1:10" ht="47.25">
      <c r="A77" s="23" t="s">
        <v>175</v>
      </c>
      <c r="B77" s="61" t="s">
        <v>151</v>
      </c>
      <c r="C77" s="25" t="s">
        <v>245</v>
      </c>
      <c r="D77" s="26">
        <v>130700</v>
      </c>
      <c r="E77" s="62">
        <v>38000</v>
      </c>
      <c r="F77" s="63">
        <f t="shared" si="1"/>
        <v>92700</v>
      </c>
      <c r="G77" s="3"/>
      <c r="H77" s="3"/>
      <c r="I77" s="3"/>
      <c r="J77" s="3"/>
    </row>
    <row r="78" spans="1:10" ht="47.25">
      <c r="A78" s="23" t="s">
        <v>177</v>
      </c>
      <c r="B78" s="61" t="s">
        <v>151</v>
      </c>
      <c r="C78" s="25" t="s">
        <v>246</v>
      </c>
      <c r="D78" s="26">
        <v>130700</v>
      </c>
      <c r="E78" s="62">
        <v>38000</v>
      </c>
      <c r="F78" s="63">
        <f t="shared" si="1"/>
        <v>92700</v>
      </c>
      <c r="G78" s="3"/>
      <c r="H78" s="3"/>
      <c r="I78" s="3"/>
      <c r="J78" s="3"/>
    </row>
    <row r="79" spans="1:10" ht="47.25">
      <c r="A79" s="23" t="s">
        <v>179</v>
      </c>
      <c r="B79" s="61" t="s">
        <v>151</v>
      </c>
      <c r="C79" s="25" t="s">
        <v>247</v>
      </c>
      <c r="D79" s="26">
        <v>130700</v>
      </c>
      <c r="E79" s="62">
        <v>38000</v>
      </c>
      <c r="F79" s="63">
        <f aca="true" t="shared" si="2" ref="F79:F110">IF(OR(D79="-",IF(E79="-",0,E79)&gt;=IF(D79="-",0,D79)),"-",IF(D79="-",0,D79)-IF(E79="-",0,E79))</f>
        <v>92700</v>
      </c>
      <c r="G79" s="3"/>
      <c r="H79" s="3"/>
      <c r="I79" s="3"/>
      <c r="J79" s="3"/>
    </row>
    <row r="80" spans="1:10" ht="94.5">
      <c r="A80" s="23" t="s">
        <v>248</v>
      </c>
      <c r="B80" s="61" t="s">
        <v>151</v>
      </c>
      <c r="C80" s="25" t="s">
        <v>249</v>
      </c>
      <c r="D80" s="26">
        <v>3000</v>
      </c>
      <c r="E80" s="62">
        <v>2968</v>
      </c>
      <c r="F80" s="63">
        <f t="shared" si="2"/>
        <v>32</v>
      </c>
      <c r="G80" s="3"/>
      <c r="H80" s="3"/>
      <c r="I80" s="3"/>
      <c r="J80" s="3"/>
    </row>
    <row r="81" spans="1:10" ht="47.25">
      <c r="A81" s="23" t="s">
        <v>175</v>
      </c>
      <c r="B81" s="61" t="s">
        <v>151</v>
      </c>
      <c r="C81" s="25" t="s">
        <v>250</v>
      </c>
      <c r="D81" s="26">
        <v>3000</v>
      </c>
      <c r="E81" s="62">
        <v>2968</v>
      </c>
      <c r="F81" s="63">
        <f t="shared" si="2"/>
        <v>32</v>
      </c>
      <c r="G81" s="3"/>
      <c r="H81" s="3"/>
      <c r="I81" s="3"/>
      <c r="J81" s="3"/>
    </row>
    <row r="82" spans="1:10" ht="47.25">
      <c r="A82" s="23" t="s">
        <v>177</v>
      </c>
      <c r="B82" s="61" t="s">
        <v>151</v>
      </c>
      <c r="C82" s="25" t="s">
        <v>251</v>
      </c>
      <c r="D82" s="26">
        <v>3000</v>
      </c>
      <c r="E82" s="62">
        <v>2968</v>
      </c>
      <c r="F82" s="63">
        <f t="shared" si="2"/>
        <v>32</v>
      </c>
      <c r="G82" s="3"/>
      <c r="H82" s="3"/>
      <c r="I82" s="3"/>
      <c r="J82" s="3"/>
    </row>
    <row r="83" spans="1:10" ht="47.25">
      <c r="A83" s="23" t="s">
        <v>179</v>
      </c>
      <c r="B83" s="61" t="s">
        <v>151</v>
      </c>
      <c r="C83" s="25" t="s">
        <v>252</v>
      </c>
      <c r="D83" s="26">
        <v>3000</v>
      </c>
      <c r="E83" s="62">
        <v>2968</v>
      </c>
      <c r="F83" s="63">
        <f t="shared" si="2"/>
        <v>32</v>
      </c>
      <c r="G83" s="3"/>
      <c r="H83" s="3"/>
      <c r="I83" s="3"/>
      <c r="J83" s="3"/>
    </row>
    <row r="84" spans="1:10" ht="31.5">
      <c r="A84" s="49" t="s">
        <v>253</v>
      </c>
      <c r="B84" s="50" t="s">
        <v>151</v>
      </c>
      <c r="C84" s="51" t="s">
        <v>254</v>
      </c>
      <c r="D84" s="52">
        <v>173300</v>
      </c>
      <c r="E84" s="53">
        <v>57733.79</v>
      </c>
      <c r="F84" s="54">
        <f t="shared" si="2"/>
        <v>115566.20999999999</v>
      </c>
      <c r="G84" s="3"/>
      <c r="H84" s="3"/>
      <c r="I84" s="3"/>
      <c r="J84" s="3"/>
    </row>
    <row r="85" spans="1:10" ht="31.5">
      <c r="A85" s="49" t="s">
        <v>255</v>
      </c>
      <c r="B85" s="50" t="s">
        <v>151</v>
      </c>
      <c r="C85" s="51" t="s">
        <v>256</v>
      </c>
      <c r="D85" s="52">
        <v>173300</v>
      </c>
      <c r="E85" s="53">
        <v>57733.79</v>
      </c>
      <c r="F85" s="54">
        <f t="shared" si="2"/>
        <v>115566.20999999999</v>
      </c>
      <c r="G85" s="3"/>
      <c r="H85" s="3"/>
      <c r="I85" s="3"/>
      <c r="J85" s="3"/>
    </row>
    <row r="86" spans="1:10" ht="31.5">
      <c r="A86" s="23"/>
      <c r="B86" s="61" t="s">
        <v>151</v>
      </c>
      <c r="C86" s="25" t="s">
        <v>257</v>
      </c>
      <c r="D86" s="26">
        <v>173300</v>
      </c>
      <c r="E86" s="62">
        <v>57733.79</v>
      </c>
      <c r="F86" s="63">
        <f t="shared" si="2"/>
        <v>115566.20999999999</v>
      </c>
      <c r="G86" s="3"/>
      <c r="H86" s="3"/>
      <c r="I86" s="3"/>
      <c r="J86" s="3"/>
    </row>
    <row r="87" spans="1:10" ht="31.5">
      <c r="A87" s="23" t="s">
        <v>191</v>
      </c>
      <c r="B87" s="61" t="s">
        <v>151</v>
      </c>
      <c r="C87" s="25" t="s">
        <v>258</v>
      </c>
      <c r="D87" s="26">
        <v>173300</v>
      </c>
      <c r="E87" s="62">
        <v>57733.79</v>
      </c>
      <c r="F87" s="63">
        <f t="shared" si="2"/>
        <v>115566.20999999999</v>
      </c>
      <c r="G87" s="3"/>
      <c r="H87" s="3"/>
      <c r="I87" s="3"/>
      <c r="J87" s="3"/>
    </row>
    <row r="88" spans="1:10" ht="115.5" customHeight="1">
      <c r="A88" s="64" t="s">
        <v>259</v>
      </c>
      <c r="B88" s="61" t="s">
        <v>151</v>
      </c>
      <c r="C88" s="25" t="s">
        <v>260</v>
      </c>
      <c r="D88" s="26">
        <v>173300</v>
      </c>
      <c r="E88" s="62">
        <v>57733.79</v>
      </c>
      <c r="F88" s="63">
        <f t="shared" si="2"/>
        <v>115566.20999999999</v>
      </c>
      <c r="G88" s="3"/>
      <c r="H88" s="3"/>
      <c r="I88" s="3"/>
      <c r="J88" s="3"/>
    </row>
    <row r="89" spans="1:10" ht="94.5">
      <c r="A89" s="23" t="s">
        <v>163</v>
      </c>
      <c r="B89" s="61" t="s">
        <v>151</v>
      </c>
      <c r="C89" s="25" t="s">
        <v>261</v>
      </c>
      <c r="D89" s="26">
        <v>173300</v>
      </c>
      <c r="E89" s="62">
        <v>57733.79</v>
      </c>
      <c r="F89" s="63">
        <f t="shared" si="2"/>
        <v>115566.20999999999</v>
      </c>
      <c r="G89" s="3"/>
      <c r="H89" s="3"/>
      <c r="I89" s="3"/>
      <c r="J89" s="3"/>
    </row>
    <row r="90" spans="1:10" ht="31.5">
      <c r="A90" s="23" t="s">
        <v>165</v>
      </c>
      <c r="B90" s="61" t="s">
        <v>151</v>
      </c>
      <c r="C90" s="25" t="s">
        <v>262</v>
      </c>
      <c r="D90" s="26">
        <v>173300</v>
      </c>
      <c r="E90" s="62">
        <v>57733.79</v>
      </c>
      <c r="F90" s="63">
        <f t="shared" si="2"/>
        <v>115566.20999999999</v>
      </c>
      <c r="G90" s="3"/>
      <c r="H90" s="3"/>
      <c r="I90" s="3"/>
      <c r="J90" s="3"/>
    </row>
    <row r="91" spans="1:10" ht="31.5">
      <c r="A91" s="23" t="s">
        <v>167</v>
      </c>
      <c r="B91" s="61" t="s">
        <v>151</v>
      </c>
      <c r="C91" s="25" t="s">
        <v>263</v>
      </c>
      <c r="D91" s="26">
        <v>133100</v>
      </c>
      <c r="E91" s="62">
        <v>46125.4</v>
      </c>
      <c r="F91" s="63">
        <f t="shared" si="2"/>
        <v>86974.6</v>
      </c>
      <c r="G91" s="3"/>
      <c r="H91" s="3"/>
      <c r="I91" s="3"/>
      <c r="J91" s="3"/>
    </row>
    <row r="92" spans="1:10" ht="63">
      <c r="A92" s="23" t="s">
        <v>171</v>
      </c>
      <c r="B92" s="61" t="s">
        <v>151</v>
      </c>
      <c r="C92" s="25" t="s">
        <v>264</v>
      </c>
      <c r="D92" s="26">
        <v>40200</v>
      </c>
      <c r="E92" s="62">
        <v>11608.39</v>
      </c>
      <c r="F92" s="63">
        <f t="shared" si="2"/>
        <v>28591.61</v>
      </c>
      <c r="G92" s="3"/>
      <c r="H92" s="3"/>
      <c r="I92" s="3"/>
      <c r="J92" s="3"/>
    </row>
    <row r="93" spans="1:10" ht="47.25">
      <c r="A93" s="49" t="s">
        <v>265</v>
      </c>
      <c r="B93" s="50" t="s">
        <v>151</v>
      </c>
      <c r="C93" s="51" t="s">
        <v>266</v>
      </c>
      <c r="D93" s="52">
        <v>44000</v>
      </c>
      <c r="E93" s="53">
        <v>11304.32</v>
      </c>
      <c r="F93" s="54">
        <f t="shared" si="2"/>
        <v>32695.68</v>
      </c>
      <c r="G93" s="3"/>
      <c r="H93" s="3"/>
      <c r="I93" s="3"/>
      <c r="J93" s="3"/>
    </row>
    <row r="94" spans="1:10" ht="63">
      <c r="A94" s="49" t="s">
        <v>267</v>
      </c>
      <c r="B94" s="50" t="s">
        <v>151</v>
      </c>
      <c r="C94" s="51" t="s">
        <v>268</v>
      </c>
      <c r="D94" s="52">
        <v>44000</v>
      </c>
      <c r="E94" s="53">
        <v>11304.32</v>
      </c>
      <c r="F94" s="54">
        <f t="shared" si="2"/>
        <v>32695.68</v>
      </c>
      <c r="G94" s="3"/>
      <c r="H94" s="3"/>
      <c r="I94" s="3"/>
      <c r="J94" s="3"/>
    </row>
    <row r="95" spans="1:10" ht="31.5">
      <c r="A95" s="23"/>
      <c r="B95" s="61" t="s">
        <v>151</v>
      </c>
      <c r="C95" s="25" t="s">
        <v>269</v>
      </c>
      <c r="D95" s="26">
        <v>44000</v>
      </c>
      <c r="E95" s="62">
        <v>11304.32</v>
      </c>
      <c r="F95" s="63">
        <f t="shared" si="2"/>
        <v>32695.68</v>
      </c>
      <c r="G95" s="3"/>
      <c r="H95" s="3"/>
      <c r="I95" s="3"/>
      <c r="J95" s="3"/>
    </row>
    <row r="96" spans="1:10" ht="47.25">
      <c r="A96" s="23" t="s">
        <v>270</v>
      </c>
      <c r="B96" s="61" t="s">
        <v>151</v>
      </c>
      <c r="C96" s="25" t="s">
        <v>271</v>
      </c>
      <c r="D96" s="26">
        <v>43000</v>
      </c>
      <c r="E96" s="62">
        <v>11304.32</v>
      </c>
      <c r="F96" s="63">
        <f t="shared" si="2"/>
        <v>31695.68</v>
      </c>
      <c r="G96" s="3"/>
      <c r="H96" s="3"/>
      <c r="I96" s="3"/>
      <c r="J96" s="3"/>
    </row>
    <row r="97" spans="1:10" ht="31.5">
      <c r="A97" s="23" t="s">
        <v>272</v>
      </c>
      <c r="B97" s="61" t="s">
        <v>151</v>
      </c>
      <c r="C97" s="25" t="s">
        <v>273</v>
      </c>
      <c r="D97" s="26">
        <v>43000</v>
      </c>
      <c r="E97" s="62">
        <v>11304.32</v>
      </c>
      <c r="F97" s="63">
        <f t="shared" si="2"/>
        <v>31695.68</v>
      </c>
      <c r="G97" s="3"/>
      <c r="H97" s="3"/>
      <c r="I97" s="3"/>
      <c r="J97" s="3"/>
    </row>
    <row r="98" spans="1:10" ht="47.25">
      <c r="A98" s="23" t="s">
        <v>175</v>
      </c>
      <c r="B98" s="61" t="s">
        <v>151</v>
      </c>
      <c r="C98" s="25" t="s">
        <v>274</v>
      </c>
      <c r="D98" s="26">
        <v>43000</v>
      </c>
      <c r="E98" s="62">
        <v>11304.32</v>
      </c>
      <c r="F98" s="63">
        <f t="shared" si="2"/>
        <v>31695.68</v>
      </c>
      <c r="G98" s="3"/>
      <c r="H98" s="3"/>
      <c r="I98" s="3"/>
      <c r="J98" s="3"/>
    </row>
    <row r="99" spans="1:10" ht="47.25">
      <c r="A99" s="23" t="s">
        <v>177</v>
      </c>
      <c r="B99" s="61" t="s">
        <v>151</v>
      </c>
      <c r="C99" s="25" t="s">
        <v>275</v>
      </c>
      <c r="D99" s="26">
        <v>43000</v>
      </c>
      <c r="E99" s="62">
        <v>11304.32</v>
      </c>
      <c r="F99" s="63">
        <f t="shared" si="2"/>
        <v>31695.68</v>
      </c>
      <c r="G99" s="3"/>
      <c r="H99" s="3"/>
      <c r="I99" s="3"/>
      <c r="J99" s="3"/>
    </row>
    <row r="100" spans="1:10" ht="47.25">
      <c r="A100" s="23" t="s">
        <v>179</v>
      </c>
      <c r="B100" s="61" t="s">
        <v>151</v>
      </c>
      <c r="C100" s="25" t="s">
        <v>276</v>
      </c>
      <c r="D100" s="26">
        <v>43000</v>
      </c>
      <c r="E100" s="62">
        <v>11304.32</v>
      </c>
      <c r="F100" s="63">
        <f t="shared" si="2"/>
        <v>31695.68</v>
      </c>
      <c r="G100" s="3"/>
      <c r="H100" s="3"/>
      <c r="I100" s="3"/>
      <c r="J100" s="3"/>
    </row>
    <row r="101" spans="1:10" ht="47.25">
      <c r="A101" s="23" t="s">
        <v>277</v>
      </c>
      <c r="B101" s="61" t="s">
        <v>151</v>
      </c>
      <c r="C101" s="25" t="s">
        <v>278</v>
      </c>
      <c r="D101" s="26">
        <v>1000</v>
      </c>
      <c r="E101" s="62" t="s">
        <v>45</v>
      </c>
      <c r="F101" s="63">
        <f t="shared" si="2"/>
        <v>1000</v>
      </c>
      <c r="G101" s="3"/>
      <c r="H101" s="3"/>
      <c r="I101" s="3"/>
      <c r="J101" s="3"/>
    </row>
    <row r="102" spans="1:10" ht="31.5">
      <c r="A102" s="23" t="s">
        <v>279</v>
      </c>
      <c r="B102" s="61" t="s">
        <v>151</v>
      </c>
      <c r="C102" s="25" t="s">
        <v>280</v>
      </c>
      <c r="D102" s="26">
        <v>1000</v>
      </c>
      <c r="E102" s="62" t="s">
        <v>45</v>
      </c>
      <c r="F102" s="63">
        <f t="shared" si="2"/>
        <v>1000</v>
      </c>
      <c r="G102" s="3"/>
      <c r="H102" s="3"/>
      <c r="I102" s="3"/>
      <c r="J102" s="3"/>
    </row>
    <row r="103" spans="1:10" ht="47.25">
      <c r="A103" s="23" t="s">
        <v>175</v>
      </c>
      <c r="B103" s="61" t="s">
        <v>151</v>
      </c>
      <c r="C103" s="25" t="s">
        <v>281</v>
      </c>
      <c r="D103" s="26">
        <v>1000</v>
      </c>
      <c r="E103" s="62" t="s">
        <v>45</v>
      </c>
      <c r="F103" s="63">
        <f t="shared" si="2"/>
        <v>1000</v>
      </c>
      <c r="G103" s="3"/>
      <c r="H103" s="3"/>
      <c r="I103" s="3"/>
      <c r="J103" s="3"/>
    </row>
    <row r="104" spans="1:10" ht="47.25">
      <c r="A104" s="23" t="s">
        <v>177</v>
      </c>
      <c r="B104" s="61" t="s">
        <v>151</v>
      </c>
      <c r="C104" s="25" t="s">
        <v>282</v>
      </c>
      <c r="D104" s="26">
        <v>1000</v>
      </c>
      <c r="E104" s="62" t="s">
        <v>45</v>
      </c>
      <c r="F104" s="63">
        <f t="shared" si="2"/>
        <v>1000</v>
      </c>
      <c r="G104" s="3"/>
      <c r="H104" s="3"/>
      <c r="I104" s="3"/>
      <c r="J104" s="3"/>
    </row>
    <row r="105" spans="1:10" ht="47.25">
      <c r="A105" s="23" t="s">
        <v>179</v>
      </c>
      <c r="B105" s="61" t="s">
        <v>151</v>
      </c>
      <c r="C105" s="25" t="s">
        <v>283</v>
      </c>
      <c r="D105" s="26">
        <v>1000</v>
      </c>
      <c r="E105" s="62" t="s">
        <v>45</v>
      </c>
      <c r="F105" s="63">
        <f t="shared" si="2"/>
        <v>1000</v>
      </c>
      <c r="G105" s="3"/>
      <c r="H105" s="3"/>
      <c r="I105" s="3"/>
      <c r="J105" s="3"/>
    </row>
    <row r="106" spans="1:10" ht="31.5">
      <c r="A106" s="49" t="s">
        <v>284</v>
      </c>
      <c r="B106" s="50" t="s">
        <v>151</v>
      </c>
      <c r="C106" s="51" t="s">
        <v>285</v>
      </c>
      <c r="D106" s="52">
        <v>1376400</v>
      </c>
      <c r="E106" s="53">
        <v>611418.77</v>
      </c>
      <c r="F106" s="54">
        <f t="shared" si="2"/>
        <v>764981.23</v>
      </c>
      <c r="G106" s="3"/>
      <c r="H106" s="3"/>
      <c r="I106" s="3"/>
      <c r="J106" s="3"/>
    </row>
    <row r="107" spans="1:10" ht="31.5">
      <c r="A107" s="49" t="s">
        <v>286</v>
      </c>
      <c r="B107" s="50" t="s">
        <v>151</v>
      </c>
      <c r="C107" s="51" t="s">
        <v>287</v>
      </c>
      <c r="D107" s="52">
        <v>1376400</v>
      </c>
      <c r="E107" s="53">
        <v>611418.77</v>
      </c>
      <c r="F107" s="54">
        <f t="shared" si="2"/>
        <v>764981.23</v>
      </c>
      <c r="G107" s="3"/>
      <c r="H107" s="3"/>
      <c r="I107" s="3"/>
      <c r="J107" s="3"/>
    </row>
    <row r="108" spans="1:10" ht="31.5">
      <c r="A108" s="23"/>
      <c r="B108" s="61" t="s">
        <v>151</v>
      </c>
      <c r="C108" s="25" t="s">
        <v>288</v>
      </c>
      <c r="D108" s="26">
        <v>1376400</v>
      </c>
      <c r="E108" s="62">
        <v>611418.77</v>
      </c>
      <c r="F108" s="63">
        <f t="shared" si="2"/>
        <v>764981.23</v>
      </c>
      <c r="G108" s="3"/>
      <c r="H108" s="3"/>
      <c r="I108" s="3"/>
      <c r="J108" s="3"/>
    </row>
    <row r="109" spans="1:10" ht="63">
      <c r="A109" s="23" t="s">
        <v>289</v>
      </c>
      <c r="B109" s="61" t="s">
        <v>151</v>
      </c>
      <c r="C109" s="25" t="s">
        <v>290</v>
      </c>
      <c r="D109" s="26">
        <v>770000</v>
      </c>
      <c r="E109" s="62">
        <v>330526.42</v>
      </c>
      <c r="F109" s="63">
        <f t="shared" si="2"/>
        <v>439473.58</v>
      </c>
      <c r="G109" s="3"/>
      <c r="H109" s="3"/>
      <c r="I109" s="3"/>
      <c r="J109" s="3"/>
    </row>
    <row r="110" spans="1:10" ht="78.75">
      <c r="A110" s="23" t="s">
        <v>291</v>
      </c>
      <c r="B110" s="61" t="s">
        <v>151</v>
      </c>
      <c r="C110" s="25" t="s">
        <v>292</v>
      </c>
      <c r="D110" s="26">
        <v>770000</v>
      </c>
      <c r="E110" s="62">
        <v>330526.42</v>
      </c>
      <c r="F110" s="63">
        <f t="shared" si="2"/>
        <v>439473.58</v>
      </c>
      <c r="G110" s="3"/>
      <c r="H110" s="3"/>
      <c r="I110" s="3"/>
      <c r="J110" s="3"/>
    </row>
    <row r="111" spans="1:10" ht="47.25">
      <c r="A111" s="23" t="s">
        <v>175</v>
      </c>
      <c r="B111" s="61" t="s">
        <v>151</v>
      </c>
      <c r="C111" s="25" t="s">
        <v>293</v>
      </c>
      <c r="D111" s="26">
        <v>770000</v>
      </c>
      <c r="E111" s="62">
        <v>330526.42</v>
      </c>
      <c r="F111" s="63">
        <f aca="true" t="shared" si="3" ref="F111:F142">IF(OR(D111="-",IF(E111="-",0,E111)&gt;=IF(D111="-",0,D111)),"-",IF(D111="-",0,D111)-IF(E111="-",0,E111))</f>
        <v>439473.58</v>
      </c>
      <c r="G111" s="3"/>
      <c r="H111" s="3"/>
      <c r="I111" s="3"/>
      <c r="J111" s="3"/>
    </row>
    <row r="112" spans="1:10" ht="47.25">
      <c r="A112" s="23" t="s">
        <v>177</v>
      </c>
      <c r="B112" s="61" t="s">
        <v>151</v>
      </c>
      <c r="C112" s="25" t="s">
        <v>294</v>
      </c>
      <c r="D112" s="26">
        <v>770000</v>
      </c>
      <c r="E112" s="62">
        <v>330526.42</v>
      </c>
      <c r="F112" s="63">
        <f t="shared" si="3"/>
        <v>439473.58</v>
      </c>
      <c r="G112" s="3"/>
      <c r="H112" s="3"/>
      <c r="I112" s="3"/>
      <c r="J112" s="3"/>
    </row>
    <row r="113" spans="1:10" ht="47.25">
      <c r="A113" s="23" t="s">
        <v>179</v>
      </c>
      <c r="B113" s="61" t="s">
        <v>151</v>
      </c>
      <c r="C113" s="25" t="s">
        <v>295</v>
      </c>
      <c r="D113" s="26">
        <v>770000</v>
      </c>
      <c r="E113" s="62">
        <v>330526.42</v>
      </c>
      <c r="F113" s="63">
        <f t="shared" si="3"/>
        <v>439473.58</v>
      </c>
      <c r="G113" s="3"/>
      <c r="H113" s="3"/>
      <c r="I113" s="3"/>
      <c r="J113" s="3"/>
    </row>
    <row r="114" spans="1:10" ht="47.25">
      <c r="A114" s="23" t="s">
        <v>296</v>
      </c>
      <c r="B114" s="61" t="s">
        <v>151</v>
      </c>
      <c r="C114" s="25" t="s">
        <v>297</v>
      </c>
      <c r="D114" s="26">
        <v>603900</v>
      </c>
      <c r="E114" s="62">
        <v>280892.35</v>
      </c>
      <c r="F114" s="63">
        <f t="shared" si="3"/>
        <v>323007.65</v>
      </c>
      <c r="G114" s="3"/>
      <c r="H114" s="3"/>
      <c r="I114" s="3"/>
      <c r="J114" s="3"/>
    </row>
    <row r="115" spans="1:10" ht="47.25">
      <c r="A115" s="23" t="s">
        <v>298</v>
      </c>
      <c r="B115" s="61" t="s">
        <v>151</v>
      </c>
      <c r="C115" s="25" t="s">
        <v>299</v>
      </c>
      <c r="D115" s="26">
        <v>119100</v>
      </c>
      <c r="E115" s="62">
        <v>114208.63</v>
      </c>
      <c r="F115" s="63">
        <f t="shared" si="3"/>
        <v>4891.369999999995</v>
      </c>
      <c r="G115" s="3"/>
      <c r="H115" s="3"/>
      <c r="I115" s="3"/>
      <c r="J115" s="3"/>
    </row>
    <row r="116" spans="1:10" ht="47.25">
      <c r="A116" s="23" t="s">
        <v>175</v>
      </c>
      <c r="B116" s="61" t="s">
        <v>151</v>
      </c>
      <c r="C116" s="25" t="s">
        <v>300</v>
      </c>
      <c r="D116" s="26">
        <v>119100</v>
      </c>
      <c r="E116" s="62">
        <v>114208.63</v>
      </c>
      <c r="F116" s="63">
        <f t="shared" si="3"/>
        <v>4891.369999999995</v>
      </c>
      <c r="G116" s="3"/>
      <c r="H116" s="3"/>
      <c r="I116" s="3"/>
      <c r="J116" s="3"/>
    </row>
    <row r="117" spans="1:10" ht="47.25">
      <c r="A117" s="23" t="s">
        <v>177</v>
      </c>
      <c r="B117" s="61" t="s">
        <v>151</v>
      </c>
      <c r="C117" s="25" t="s">
        <v>301</v>
      </c>
      <c r="D117" s="26">
        <v>119100</v>
      </c>
      <c r="E117" s="62">
        <v>114208.63</v>
      </c>
      <c r="F117" s="63">
        <f t="shared" si="3"/>
        <v>4891.369999999995</v>
      </c>
      <c r="G117" s="3"/>
      <c r="H117" s="3"/>
      <c r="I117" s="3"/>
      <c r="J117" s="3"/>
    </row>
    <row r="118" spans="1:10" ht="47.25">
      <c r="A118" s="23" t="s">
        <v>179</v>
      </c>
      <c r="B118" s="61" t="s">
        <v>151</v>
      </c>
      <c r="C118" s="25" t="s">
        <v>302</v>
      </c>
      <c r="D118" s="26">
        <v>119100</v>
      </c>
      <c r="E118" s="62">
        <v>114208.63</v>
      </c>
      <c r="F118" s="63">
        <f t="shared" si="3"/>
        <v>4891.369999999995</v>
      </c>
      <c r="G118" s="3"/>
      <c r="H118" s="3"/>
      <c r="I118" s="3"/>
      <c r="J118" s="3"/>
    </row>
    <row r="119" spans="1:10" ht="78.75">
      <c r="A119" s="23" t="s">
        <v>303</v>
      </c>
      <c r="B119" s="61" t="s">
        <v>151</v>
      </c>
      <c r="C119" s="25" t="s">
        <v>304</v>
      </c>
      <c r="D119" s="26">
        <v>333700</v>
      </c>
      <c r="E119" s="62">
        <v>93183.72</v>
      </c>
      <c r="F119" s="63">
        <f t="shared" si="3"/>
        <v>240516.28</v>
      </c>
      <c r="G119" s="3"/>
      <c r="H119" s="3"/>
      <c r="I119" s="3"/>
      <c r="J119" s="3"/>
    </row>
    <row r="120" spans="1:10" ht="47.25">
      <c r="A120" s="23" t="s">
        <v>175</v>
      </c>
      <c r="B120" s="61" t="s">
        <v>151</v>
      </c>
      <c r="C120" s="25" t="s">
        <v>305</v>
      </c>
      <c r="D120" s="26">
        <v>333700</v>
      </c>
      <c r="E120" s="62">
        <v>93183.72</v>
      </c>
      <c r="F120" s="63">
        <f t="shared" si="3"/>
        <v>240516.28</v>
      </c>
      <c r="G120" s="3"/>
      <c r="H120" s="3"/>
      <c r="I120" s="3"/>
      <c r="J120" s="3"/>
    </row>
    <row r="121" spans="1:10" ht="47.25">
      <c r="A121" s="23" t="s">
        <v>177</v>
      </c>
      <c r="B121" s="61" t="s">
        <v>151</v>
      </c>
      <c r="C121" s="25" t="s">
        <v>306</v>
      </c>
      <c r="D121" s="26">
        <v>333700</v>
      </c>
      <c r="E121" s="62">
        <v>93183.72</v>
      </c>
      <c r="F121" s="63">
        <f t="shared" si="3"/>
        <v>240516.28</v>
      </c>
      <c r="G121" s="3"/>
      <c r="H121" s="3"/>
      <c r="I121" s="3"/>
      <c r="J121" s="3"/>
    </row>
    <row r="122" spans="1:10" ht="47.25">
      <c r="A122" s="23" t="s">
        <v>179</v>
      </c>
      <c r="B122" s="61" t="s">
        <v>151</v>
      </c>
      <c r="C122" s="25" t="s">
        <v>307</v>
      </c>
      <c r="D122" s="26">
        <v>333700</v>
      </c>
      <c r="E122" s="62">
        <v>93183.72</v>
      </c>
      <c r="F122" s="63">
        <f t="shared" si="3"/>
        <v>240516.28</v>
      </c>
      <c r="G122" s="3"/>
      <c r="H122" s="3"/>
      <c r="I122" s="3"/>
      <c r="J122" s="3"/>
    </row>
    <row r="123" spans="1:10" ht="47.25">
      <c r="A123" s="23" t="s">
        <v>308</v>
      </c>
      <c r="B123" s="61" t="s">
        <v>151</v>
      </c>
      <c r="C123" s="25" t="s">
        <v>309</v>
      </c>
      <c r="D123" s="26">
        <v>151100</v>
      </c>
      <c r="E123" s="62">
        <v>73500</v>
      </c>
      <c r="F123" s="63">
        <f t="shared" si="3"/>
        <v>77600</v>
      </c>
      <c r="G123" s="3"/>
      <c r="H123" s="3"/>
      <c r="I123" s="3"/>
      <c r="J123" s="3"/>
    </row>
    <row r="124" spans="1:10" ht="47.25">
      <c r="A124" s="23" t="s">
        <v>175</v>
      </c>
      <c r="B124" s="61" t="s">
        <v>151</v>
      </c>
      <c r="C124" s="25" t="s">
        <v>310</v>
      </c>
      <c r="D124" s="26">
        <v>151100</v>
      </c>
      <c r="E124" s="62">
        <v>73500</v>
      </c>
      <c r="F124" s="63">
        <f t="shared" si="3"/>
        <v>77600</v>
      </c>
      <c r="G124" s="3"/>
      <c r="H124" s="3"/>
      <c r="I124" s="3"/>
      <c r="J124" s="3"/>
    </row>
    <row r="125" spans="1:10" ht="47.25">
      <c r="A125" s="23" t="s">
        <v>177</v>
      </c>
      <c r="B125" s="61" t="s">
        <v>151</v>
      </c>
      <c r="C125" s="25" t="s">
        <v>311</v>
      </c>
      <c r="D125" s="26">
        <v>151100</v>
      </c>
      <c r="E125" s="62">
        <v>73500</v>
      </c>
      <c r="F125" s="63">
        <f t="shared" si="3"/>
        <v>77600</v>
      </c>
      <c r="G125" s="3"/>
      <c r="H125" s="3"/>
      <c r="I125" s="3"/>
      <c r="J125" s="3"/>
    </row>
    <row r="126" spans="1:10" ht="47.25">
      <c r="A126" s="23" t="s">
        <v>179</v>
      </c>
      <c r="B126" s="61" t="s">
        <v>151</v>
      </c>
      <c r="C126" s="25" t="s">
        <v>312</v>
      </c>
      <c r="D126" s="26">
        <v>151100</v>
      </c>
      <c r="E126" s="62">
        <v>73500</v>
      </c>
      <c r="F126" s="63">
        <f t="shared" si="3"/>
        <v>77600</v>
      </c>
      <c r="G126" s="3"/>
      <c r="H126" s="3"/>
      <c r="I126" s="3"/>
      <c r="J126" s="3"/>
    </row>
    <row r="127" spans="1:10" ht="31.5">
      <c r="A127" s="23" t="s">
        <v>313</v>
      </c>
      <c r="B127" s="61" t="s">
        <v>151</v>
      </c>
      <c r="C127" s="25" t="s">
        <v>314</v>
      </c>
      <c r="D127" s="26">
        <v>2500</v>
      </c>
      <c r="E127" s="62" t="s">
        <v>45</v>
      </c>
      <c r="F127" s="63">
        <f t="shared" si="3"/>
        <v>2500</v>
      </c>
      <c r="G127" s="3"/>
      <c r="H127" s="3"/>
      <c r="I127" s="3"/>
      <c r="J127" s="3"/>
    </row>
    <row r="128" spans="1:10" ht="63">
      <c r="A128" s="23" t="s">
        <v>315</v>
      </c>
      <c r="B128" s="61" t="s">
        <v>151</v>
      </c>
      <c r="C128" s="25" t="s">
        <v>316</v>
      </c>
      <c r="D128" s="26">
        <v>2500</v>
      </c>
      <c r="E128" s="62" t="s">
        <v>45</v>
      </c>
      <c r="F128" s="63">
        <f t="shared" si="3"/>
        <v>2500</v>
      </c>
      <c r="G128" s="3"/>
      <c r="H128" s="3"/>
      <c r="I128" s="3"/>
      <c r="J128" s="3"/>
    </row>
    <row r="129" spans="1:10" ht="47.25">
      <c r="A129" s="23" t="s">
        <v>175</v>
      </c>
      <c r="B129" s="61" t="s">
        <v>151</v>
      </c>
      <c r="C129" s="25" t="s">
        <v>317</v>
      </c>
      <c r="D129" s="26">
        <v>2500</v>
      </c>
      <c r="E129" s="62" t="s">
        <v>45</v>
      </c>
      <c r="F129" s="63">
        <f t="shared" si="3"/>
        <v>2500</v>
      </c>
      <c r="G129" s="3"/>
      <c r="H129" s="3"/>
      <c r="I129" s="3"/>
      <c r="J129" s="3"/>
    </row>
    <row r="130" spans="1:10" ht="47.25">
      <c r="A130" s="23" t="s">
        <v>177</v>
      </c>
      <c r="B130" s="61" t="s">
        <v>151</v>
      </c>
      <c r="C130" s="25" t="s">
        <v>318</v>
      </c>
      <c r="D130" s="26">
        <v>2500</v>
      </c>
      <c r="E130" s="62" t="s">
        <v>45</v>
      </c>
      <c r="F130" s="63">
        <f t="shared" si="3"/>
        <v>2500</v>
      </c>
      <c r="G130" s="3"/>
      <c r="H130" s="3"/>
      <c r="I130" s="3"/>
      <c r="J130" s="3"/>
    </row>
    <row r="131" spans="1:10" ht="47.25">
      <c r="A131" s="23" t="s">
        <v>179</v>
      </c>
      <c r="B131" s="61" t="s">
        <v>151</v>
      </c>
      <c r="C131" s="25" t="s">
        <v>319</v>
      </c>
      <c r="D131" s="26">
        <v>2500</v>
      </c>
      <c r="E131" s="62" t="s">
        <v>45</v>
      </c>
      <c r="F131" s="63">
        <f t="shared" si="3"/>
        <v>2500</v>
      </c>
      <c r="G131" s="3"/>
      <c r="H131" s="3"/>
      <c r="I131" s="3"/>
      <c r="J131" s="3"/>
    </row>
    <row r="132" spans="1:10" ht="31.5">
      <c r="A132" s="49" t="s">
        <v>320</v>
      </c>
      <c r="B132" s="50" t="s">
        <v>151</v>
      </c>
      <c r="C132" s="51" t="s">
        <v>321</v>
      </c>
      <c r="D132" s="52">
        <v>30000</v>
      </c>
      <c r="E132" s="53">
        <v>20900</v>
      </c>
      <c r="F132" s="54">
        <f t="shared" si="3"/>
        <v>9100</v>
      </c>
      <c r="G132" s="3"/>
      <c r="H132" s="3"/>
      <c r="I132" s="3"/>
      <c r="J132" s="3"/>
    </row>
    <row r="133" spans="1:10" ht="31.5">
      <c r="A133" s="49" t="s">
        <v>322</v>
      </c>
      <c r="B133" s="50" t="s">
        <v>151</v>
      </c>
      <c r="C133" s="51" t="s">
        <v>323</v>
      </c>
      <c r="D133" s="52">
        <v>30000</v>
      </c>
      <c r="E133" s="53">
        <v>20900</v>
      </c>
      <c r="F133" s="54">
        <f t="shared" si="3"/>
        <v>9100</v>
      </c>
      <c r="G133" s="3"/>
      <c r="H133" s="3"/>
      <c r="I133" s="3"/>
      <c r="J133" s="3"/>
    </row>
    <row r="134" spans="1:10" ht="31.5">
      <c r="A134" s="23"/>
      <c r="B134" s="61" t="s">
        <v>151</v>
      </c>
      <c r="C134" s="25" t="s">
        <v>324</v>
      </c>
      <c r="D134" s="26">
        <v>30000</v>
      </c>
      <c r="E134" s="62">
        <v>20900</v>
      </c>
      <c r="F134" s="63">
        <f t="shared" si="3"/>
        <v>9100</v>
      </c>
      <c r="G134" s="3"/>
      <c r="H134" s="3"/>
      <c r="I134" s="3"/>
      <c r="J134" s="3"/>
    </row>
    <row r="135" spans="1:10" ht="47.25">
      <c r="A135" s="23" t="s">
        <v>325</v>
      </c>
      <c r="B135" s="61" t="s">
        <v>151</v>
      </c>
      <c r="C135" s="25" t="s">
        <v>326</v>
      </c>
      <c r="D135" s="26">
        <v>30000</v>
      </c>
      <c r="E135" s="62">
        <v>20900</v>
      </c>
      <c r="F135" s="63">
        <f t="shared" si="3"/>
        <v>9100</v>
      </c>
      <c r="G135" s="3"/>
      <c r="H135" s="3"/>
      <c r="I135" s="3"/>
      <c r="J135" s="3"/>
    </row>
    <row r="136" spans="1:10" ht="47.25">
      <c r="A136" s="23" t="s">
        <v>327</v>
      </c>
      <c r="B136" s="61" t="s">
        <v>151</v>
      </c>
      <c r="C136" s="25" t="s">
        <v>328</v>
      </c>
      <c r="D136" s="26">
        <v>30000</v>
      </c>
      <c r="E136" s="62">
        <v>20900</v>
      </c>
      <c r="F136" s="63">
        <f t="shared" si="3"/>
        <v>9100</v>
      </c>
      <c r="G136" s="3"/>
      <c r="H136" s="3"/>
      <c r="I136" s="3"/>
      <c r="J136" s="3"/>
    </row>
    <row r="137" spans="1:10" ht="47.25">
      <c r="A137" s="23" t="s">
        <v>175</v>
      </c>
      <c r="B137" s="61" t="s">
        <v>151</v>
      </c>
      <c r="C137" s="25" t="s">
        <v>329</v>
      </c>
      <c r="D137" s="26">
        <v>30000</v>
      </c>
      <c r="E137" s="62">
        <v>20900</v>
      </c>
      <c r="F137" s="63">
        <f t="shared" si="3"/>
        <v>9100</v>
      </c>
      <c r="G137" s="3"/>
      <c r="H137" s="3"/>
      <c r="I137" s="3"/>
      <c r="J137" s="3"/>
    </row>
    <row r="138" spans="1:10" ht="47.25">
      <c r="A138" s="23" t="s">
        <v>177</v>
      </c>
      <c r="B138" s="61" t="s">
        <v>151</v>
      </c>
      <c r="C138" s="25" t="s">
        <v>330</v>
      </c>
      <c r="D138" s="26">
        <v>30000</v>
      </c>
      <c r="E138" s="62">
        <v>20900</v>
      </c>
      <c r="F138" s="63">
        <f t="shared" si="3"/>
        <v>9100</v>
      </c>
      <c r="G138" s="3"/>
      <c r="H138" s="3"/>
      <c r="I138" s="3"/>
      <c r="J138" s="3"/>
    </row>
    <row r="139" spans="1:10" ht="47.25">
      <c r="A139" s="23" t="s">
        <v>179</v>
      </c>
      <c r="B139" s="61" t="s">
        <v>151</v>
      </c>
      <c r="C139" s="25" t="s">
        <v>331</v>
      </c>
      <c r="D139" s="26">
        <v>30000</v>
      </c>
      <c r="E139" s="62">
        <v>20900</v>
      </c>
      <c r="F139" s="63">
        <f t="shared" si="3"/>
        <v>9100</v>
      </c>
      <c r="G139" s="3"/>
      <c r="H139" s="3"/>
      <c r="I139" s="3"/>
      <c r="J139" s="3"/>
    </row>
    <row r="140" spans="1:10" ht="31.5">
      <c r="A140" s="49" t="s">
        <v>332</v>
      </c>
      <c r="B140" s="50" t="s">
        <v>151</v>
      </c>
      <c r="C140" s="51" t="s">
        <v>333</v>
      </c>
      <c r="D140" s="52">
        <v>25000</v>
      </c>
      <c r="E140" s="53" t="s">
        <v>45</v>
      </c>
      <c r="F140" s="54">
        <f t="shared" si="3"/>
        <v>25000</v>
      </c>
      <c r="G140" s="3"/>
      <c r="H140" s="3"/>
      <c r="I140" s="3"/>
      <c r="J140" s="3"/>
    </row>
    <row r="141" spans="1:10" ht="47.25">
      <c r="A141" s="49" t="s">
        <v>334</v>
      </c>
      <c r="B141" s="50" t="s">
        <v>151</v>
      </c>
      <c r="C141" s="51" t="s">
        <v>335</v>
      </c>
      <c r="D141" s="52">
        <v>25000</v>
      </c>
      <c r="E141" s="53" t="s">
        <v>45</v>
      </c>
      <c r="F141" s="54">
        <f t="shared" si="3"/>
        <v>25000</v>
      </c>
      <c r="G141" s="3"/>
      <c r="H141" s="3"/>
      <c r="I141" s="3"/>
      <c r="J141" s="3"/>
    </row>
    <row r="142" spans="1:10" ht="31.5">
      <c r="A142" s="23"/>
      <c r="B142" s="61" t="s">
        <v>151</v>
      </c>
      <c r="C142" s="25" t="s">
        <v>336</v>
      </c>
      <c r="D142" s="26">
        <v>25000</v>
      </c>
      <c r="E142" s="62" t="s">
        <v>45</v>
      </c>
      <c r="F142" s="63">
        <f t="shared" si="3"/>
        <v>25000</v>
      </c>
      <c r="G142" s="3"/>
      <c r="H142" s="3"/>
      <c r="I142" s="3"/>
      <c r="J142" s="3"/>
    </row>
    <row r="143" spans="1:10" ht="31.5">
      <c r="A143" s="23" t="s">
        <v>191</v>
      </c>
      <c r="B143" s="61" t="s">
        <v>151</v>
      </c>
      <c r="C143" s="25" t="s">
        <v>337</v>
      </c>
      <c r="D143" s="26">
        <v>25000</v>
      </c>
      <c r="E143" s="62" t="s">
        <v>45</v>
      </c>
      <c r="F143" s="63">
        <f aca="true" t="shared" si="4" ref="F143:F171">IF(OR(D143="-",IF(E143="-",0,E143)&gt;=IF(D143="-",0,D143)),"-",IF(D143="-",0,D143)-IF(E143="-",0,E143))</f>
        <v>25000</v>
      </c>
      <c r="G143" s="3"/>
      <c r="H143" s="3"/>
      <c r="I143" s="3"/>
      <c r="J143" s="3"/>
    </row>
    <row r="144" spans="1:10" ht="31.5">
      <c r="A144" s="23" t="s">
        <v>338</v>
      </c>
      <c r="B144" s="61" t="s">
        <v>151</v>
      </c>
      <c r="C144" s="25" t="s">
        <v>339</v>
      </c>
      <c r="D144" s="26">
        <v>25000</v>
      </c>
      <c r="E144" s="62" t="s">
        <v>45</v>
      </c>
      <c r="F144" s="63">
        <f t="shared" si="4"/>
        <v>25000</v>
      </c>
      <c r="G144" s="3"/>
      <c r="H144" s="3"/>
      <c r="I144" s="3"/>
      <c r="J144" s="3"/>
    </row>
    <row r="145" spans="1:10" ht="47.25">
      <c r="A145" s="23" t="s">
        <v>175</v>
      </c>
      <c r="B145" s="61" t="s">
        <v>151</v>
      </c>
      <c r="C145" s="25" t="s">
        <v>340</v>
      </c>
      <c r="D145" s="26">
        <v>25000</v>
      </c>
      <c r="E145" s="62" t="s">
        <v>45</v>
      </c>
      <c r="F145" s="63">
        <f t="shared" si="4"/>
        <v>25000</v>
      </c>
      <c r="G145" s="3"/>
      <c r="H145" s="3"/>
      <c r="I145" s="3"/>
      <c r="J145" s="3"/>
    </row>
    <row r="146" spans="1:10" ht="47.25">
      <c r="A146" s="23" t="s">
        <v>177</v>
      </c>
      <c r="B146" s="61" t="s">
        <v>151</v>
      </c>
      <c r="C146" s="25" t="s">
        <v>341</v>
      </c>
      <c r="D146" s="26">
        <v>25000</v>
      </c>
      <c r="E146" s="62" t="s">
        <v>45</v>
      </c>
      <c r="F146" s="63">
        <f t="shared" si="4"/>
        <v>25000</v>
      </c>
      <c r="G146" s="3"/>
      <c r="H146" s="3"/>
      <c r="I146" s="3"/>
      <c r="J146" s="3"/>
    </row>
    <row r="147" spans="1:10" ht="47.25">
      <c r="A147" s="23" t="s">
        <v>179</v>
      </c>
      <c r="B147" s="61" t="s">
        <v>151</v>
      </c>
      <c r="C147" s="25" t="s">
        <v>342</v>
      </c>
      <c r="D147" s="26">
        <v>25000</v>
      </c>
      <c r="E147" s="62" t="s">
        <v>45</v>
      </c>
      <c r="F147" s="63">
        <f t="shared" si="4"/>
        <v>25000</v>
      </c>
      <c r="G147" s="3"/>
      <c r="H147" s="3"/>
      <c r="I147" s="3"/>
      <c r="J147" s="3"/>
    </row>
    <row r="148" spans="1:10" ht="31.5">
      <c r="A148" s="49" t="s">
        <v>343</v>
      </c>
      <c r="B148" s="50" t="s">
        <v>151</v>
      </c>
      <c r="C148" s="51" t="s">
        <v>344</v>
      </c>
      <c r="D148" s="52">
        <v>3925200</v>
      </c>
      <c r="E148" s="53">
        <v>1490800</v>
      </c>
      <c r="F148" s="54">
        <f t="shared" si="4"/>
        <v>2434400</v>
      </c>
      <c r="G148" s="3"/>
      <c r="H148" s="3"/>
      <c r="I148" s="3"/>
      <c r="J148" s="3"/>
    </row>
    <row r="149" spans="1:10" ht="31.5">
      <c r="A149" s="49" t="s">
        <v>345</v>
      </c>
      <c r="B149" s="50" t="s">
        <v>151</v>
      </c>
      <c r="C149" s="51" t="s">
        <v>346</v>
      </c>
      <c r="D149" s="52">
        <v>3925200</v>
      </c>
      <c r="E149" s="53">
        <v>1490800</v>
      </c>
      <c r="F149" s="54">
        <f t="shared" si="4"/>
        <v>2434400</v>
      </c>
      <c r="G149" s="3"/>
      <c r="H149" s="3"/>
      <c r="I149" s="3"/>
      <c r="J149" s="3"/>
    </row>
    <row r="150" spans="1:10" ht="31.5">
      <c r="A150" s="23"/>
      <c r="B150" s="61" t="s">
        <v>151</v>
      </c>
      <c r="C150" s="25" t="s">
        <v>347</v>
      </c>
      <c r="D150" s="26">
        <v>3925200</v>
      </c>
      <c r="E150" s="62">
        <v>1490800</v>
      </c>
      <c r="F150" s="63">
        <f t="shared" si="4"/>
        <v>2434400</v>
      </c>
      <c r="G150" s="3"/>
      <c r="H150" s="3"/>
      <c r="I150" s="3"/>
      <c r="J150" s="3"/>
    </row>
    <row r="151" spans="1:10" ht="31.5">
      <c r="A151" s="23" t="s">
        <v>348</v>
      </c>
      <c r="B151" s="61" t="s">
        <v>151</v>
      </c>
      <c r="C151" s="25" t="s">
        <v>349</v>
      </c>
      <c r="D151" s="26">
        <v>3925200</v>
      </c>
      <c r="E151" s="62">
        <v>1490800</v>
      </c>
      <c r="F151" s="63">
        <f t="shared" si="4"/>
        <v>2434400</v>
      </c>
      <c r="G151" s="3"/>
      <c r="H151" s="3"/>
      <c r="I151" s="3"/>
      <c r="J151" s="3"/>
    </row>
    <row r="152" spans="1:10" ht="63">
      <c r="A152" s="23" t="s">
        <v>350</v>
      </c>
      <c r="B152" s="61" t="s">
        <v>151</v>
      </c>
      <c r="C152" s="25" t="s">
        <v>351</v>
      </c>
      <c r="D152" s="26">
        <v>3925200</v>
      </c>
      <c r="E152" s="62">
        <v>1490800</v>
      </c>
      <c r="F152" s="63">
        <f t="shared" si="4"/>
        <v>2434400</v>
      </c>
      <c r="G152" s="3"/>
      <c r="H152" s="3"/>
      <c r="I152" s="3"/>
      <c r="J152" s="3"/>
    </row>
    <row r="153" spans="1:10" ht="47.25">
      <c r="A153" s="23" t="s">
        <v>352</v>
      </c>
      <c r="B153" s="61" t="s">
        <v>151</v>
      </c>
      <c r="C153" s="25" t="s">
        <v>353</v>
      </c>
      <c r="D153" s="26">
        <v>3925200</v>
      </c>
      <c r="E153" s="62">
        <v>1490800</v>
      </c>
      <c r="F153" s="63">
        <f t="shared" si="4"/>
        <v>2434400</v>
      </c>
      <c r="G153" s="3"/>
      <c r="H153" s="3"/>
      <c r="I153" s="3"/>
      <c r="J153" s="3"/>
    </row>
    <row r="154" spans="1:10" ht="31.5">
      <c r="A154" s="23" t="s">
        <v>354</v>
      </c>
      <c r="B154" s="61" t="s">
        <v>151</v>
      </c>
      <c r="C154" s="25" t="s">
        <v>355</v>
      </c>
      <c r="D154" s="26">
        <v>3925200</v>
      </c>
      <c r="E154" s="62">
        <v>1490800</v>
      </c>
      <c r="F154" s="63">
        <f t="shared" si="4"/>
        <v>2434400</v>
      </c>
      <c r="G154" s="3"/>
      <c r="H154" s="3"/>
      <c r="I154" s="3"/>
      <c r="J154" s="3"/>
    </row>
    <row r="155" spans="1:10" ht="78.75">
      <c r="A155" s="23" t="s">
        <v>356</v>
      </c>
      <c r="B155" s="61" t="s">
        <v>151</v>
      </c>
      <c r="C155" s="25" t="s">
        <v>357</v>
      </c>
      <c r="D155" s="26">
        <v>3925200</v>
      </c>
      <c r="E155" s="62">
        <v>1490800</v>
      </c>
      <c r="F155" s="63">
        <f t="shared" si="4"/>
        <v>2434400</v>
      </c>
      <c r="G155" s="3"/>
      <c r="H155" s="3"/>
      <c r="I155" s="3"/>
      <c r="J155" s="3"/>
    </row>
    <row r="156" spans="1:10" ht="31.5">
      <c r="A156" s="49" t="s">
        <v>358</v>
      </c>
      <c r="B156" s="50" t="s">
        <v>151</v>
      </c>
      <c r="C156" s="51" t="s">
        <v>359</v>
      </c>
      <c r="D156" s="52">
        <v>200000</v>
      </c>
      <c r="E156" s="53">
        <v>89100.54</v>
      </c>
      <c r="F156" s="54">
        <f t="shared" si="4"/>
        <v>110899.46</v>
      </c>
      <c r="G156" s="3"/>
      <c r="H156" s="3"/>
      <c r="I156" s="3"/>
      <c r="J156" s="3"/>
    </row>
    <row r="157" spans="1:10" ht="31.5">
      <c r="A157" s="49" t="s">
        <v>360</v>
      </c>
      <c r="B157" s="50" t="s">
        <v>151</v>
      </c>
      <c r="C157" s="51" t="s">
        <v>361</v>
      </c>
      <c r="D157" s="52">
        <v>200000</v>
      </c>
      <c r="E157" s="53">
        <v>89100.54</v>
      </c>
      <c r="F157" s="54">
        <f t="shared" si="4"/>
        <v>110899.46</v>
      </c>
      <c r="G157" s="3"/>
      <c r="H157" s="3"/>
      <c r="I157" s="3"/>
      <c r="J157" s="3"/>
    </row>
    <row r="158" spans="1:10" ht="31.5">
      <c r="A158" s="23"/>
      <c r="B158" s="61" t="s">
        <v>151</v>
      </c>
      <c r="C158" s="25" t="s">
        <v>362</v>
      </c>
      <c r="D158" s="26">
        <v>200000</v>
      </c>
      <c r="E158" s="62">
        <v>89100.54</v>
      </c>
      <c r="F158" s="63">
        <f t="shared" si="4"/>
        <v>110899.46</v>
      </c>
      <c r="G158" s="3"/>
      <c r="H158" s="3"/>
      <c r="I158" s="3"/>
      <c r="J158" s="3"/>
    </row>
    <row r="159" spans="1:10" ht="31.5">
      <c r="A159" s="23" t="s">
        <v>191</v>
      </c>
      <c r="B159" s="61" t="s">
        <v>151</v>
      </c>
      <c r="C159" s="25" t="s">
        <v>363</v>
      </c>
      <c r="D159" s="26">
        <v>200000</v>
      </c>
      <c r="E159" s="62">
        <v>89100.54</v>
      </c>
      <c r="F159" s="63">
        <f t="shared" si="4"/>
        <v>110899.46</v>
      </c>
      <c r="G159" s="3"/>
      <c r="H159" s="3"/>
      <c r="I159" s="3"/>
      <c r="J159" s="3"/>
    </row>
    <row r="160" spans="1:10" ht="63">
      <c r="A160" s="23" t="s">
        <v>364</v>
      </c>
      <c r="B160" s="61" t="s">
        <v>151</v>
      </c>
      <c r="C160" s="25" t="s">
        <v>365</v>
      </c>
      <c r="D160" s="26">
        <v>200000</v>
      </c>
      <c r="E160" s="62">
        <v>89100.54</v>
      </c>
      <c r="F160" s="63">
        <f t="shared" si="4"/>
        <v>110899.46</v>
      </c>
      <c r="G160" s="3"/>
      <c r="H160" s="3"/>
      <c r="I160" s="3"/>
      <c r="J160" s="3"/>
    </row>
    <row r="161" spans="1:10" ht="31.5">
      <c r="A161" s="23" t="s">
        <v>366</v>
      </c>
      <c r="B161" s="61" t="s">
        <v>151</v>
      </c>
      <c r="C161" s="25" t="s">
        <v>367</v>
      </c>
      <c r="D161" s="26">
        <v>200000</v>
      </c>
      <c r="E161" s="62">
        <v>89100.54</v>
      </c>
      <c r="F161" s="63">
        <f t="shared" si="4"/>
        <v>110899.46</v>
      </c>
      <c r="G161" s="3"/>
      <c r="H161" s="3"/>
      <c r="I161" s="3"/>
      <c r="J161" s="3"/>
    </row>
    <row r="162" spans="1:10" ht="47.25">
      <c r="A162" s="23" t="s">
        <v>368</v>
      </c>
      <c r="B162" s="61" t="s">
        <v>151</v>
      </c>
      <c r="C162" s="25" t="s">
        <v>369</v>
      </c>
      <c r="D162" s="26">
        <v>200000</v>
      </c>
      <c r="E162" s="62">
        <v>89100.54</v>
      </c>
      <c r="F162" s="63">
        <f t="shared" si="4"/>
        <v>110899.46</v>
      </c>
      <c r="G162" s="3"/>
      <c r="H162" s="3"/>
      <c r="I162" s="3"/>
      <c r="J162" s="3"/>
    </row>
    <row r="163" spans="1:10" ht="47.25">
      <c r="A163" s="23" t="s">
        <v>370</v>
      </c>
      <c r="B163" s="61" t="s">
        <v>151</v>
      </c>
      <c r="C163" s="25" t="s">
        <v>371</v>
      </c>
      <c r="D163" s="26">
        <v>200000</v>
      </c>
      <c r="E163" s="62">
        <v>89100.54</v>
      </c>
      <c r="F163" s="63">
        <f t="shared" si="4"/>
        <v>110899.46</v>
      </c>
      <c r="G163" s="3"/>
      <c r="H163" s="3"/>
      <c r="I163" s="3"/>
      <c r="J163" s="3"/>
    </row>
    <row r="164" spans="1:10" ht="31.5">
      <c r="A164" s="49" t="s">
        <v>372</v>
      </c>
      <c r="B164" s="50" t="s">
        <v>151</v>
      </c>
      <c r="C164" s="51" t="s">
        <v>373</v>
      </c>
      <c r="D164" s="52">
        <v>58000</v>
      </c>
      <c r="E164" s="53">
        <v>20165</v>
      </c>
      <c r="F164" s="54">
        <f t="shared" si="4"/>
        <v>37835</v>
      </c>
      <c r="G164" s="3"/>
      <c r="H164" s="3"/>
      <c r="I164" s="3"/>
      <c r="J164" s="3"/>
    </row>
    <row r="165" spans="1:10" ht="31.5">
      <c r="A165" s="49" t="s">
        <v>374</v>
      </c>
      <c r="B165" s="50" t="s">
        <v>151</v>
      </c>
      <c r="C165" s="51" t="s">
        <v>375</v>
      </c>
      <c r="D165" s="52">
        <v>58000</v>
      </c>
      <c r="E165" s="53">
        <v>20165</v>
      </c>
      <c r="F165" s="54">
        <f t="shared" si="4"/>
        <v>37835</v>
      </c>
      <c r="G165" s="3"/>
      <c r="H165" s="3"/>
      <c r="I165" s="3"/>
      <c r="J165" s="3"/>
    </row>
    <row r="166" spans="1:10" ht="31.5">
      <c r="A166" s="23"/>
      <c r="B166" s="61" t="s">
        <v>151</v>
      </c>
      <c r="C166" s="25" t="s">
        <v>376</v>
      </c>
      <c r="D166" s="26">
        <v>58000</v>
      </c>
      <c r="E166" s="62">
        <v>20165</v>
      </c>
      <c r="F166" s="63">
        <f t="shared" si="4"/>
        <v>37835</v>
      </c>
      <c r="G166" s="3"/>
      <c r="H166" s="3"/>
      <c r="I166" s="3"/>
      <c r="J166" s="3"/>
    </row>
    <row r="167" spans="1:10" ht="47.25">
      <c r="A167" s="23" t="s">
        <v>377</v>
      </c>
      <c r="B167" s="61" t="s">
        <v>151</v>
      </c>
      <c r="C167" s="25" t="s">
        <v>378</v>
      </c>
      <c r="D167" s="26">
        <v>58000</v>
      </c>
      <c r="E167" s="62">
        <v>20165</v>
      </c>
      <c r="F167" s="63">
        <f t="shared" si="4"/>
        <v>37835</v>
      </c>
      <c r="G167" s="3"/>
      <c r="H167" s="3"/>
      <c r="I167" s="3"/>
      <c r="J167" s="3"/>
    </row>
    <row r="168" spans="1:10" ht="31.5">
      <c r="A168" s="23" t="s">
        <v>379</v>
      </c>
      <c r="B168" s="61" t="s">
        <v>151</v>
      </c>
      <c r="C168" s="25" t="s">
        <v>380</v>
      </c>
      <c r="D168" s="26">
        <v>58000</v>
      </c>
      <c r="E168" s="62">
        <v>20165</v>
      </c>
      <c r="F168" s="63">
        <f t="shared" si="4"/>
        <v>37835</v>
      </c>
      <c r="G168" s="3"/>
      <c r="H168" s="3"/>
      <c r="I168" s="3"/>
      <c r="J168" s="3"/>
    </row>
    <row r="169" spans="1:10" ht="47.25">
      <c r="A169" s="23" t="s">
        <v>175</v>
      </c>
      <c r="B169" s="61" t="s">
        <v>151</v>
      </c>
      <c r="C169" s="25" t="s">
        <v>381</v>
      </c>
      <c r="D169" s="26">
        <v>58000</v>
      </c>
      <c r="E169" s="62">
        <v>20165</v>
      </c>
      <c r="F169" s="63">
        <f t="shared" si="4"/>
        <v>37835</v>
      </c>
      <c r="G169" s="3"/>
      <c r="H169" s="3"/>
      <c r="I169" s="3"/>
      <c r="J169" s="3"/>
    </row>
    <row r="170" spans="1:10" ht="47.25">
      <c r="A170" s="23" t="s">
        <v>177</v>
      </c>
      <c r="B170" s="61" t="s">
        <v>151</v>
      </c>
      <c r="C170" s="25" t="s">
        <v>382</v>
      </c>
      <c r="D170" s="26">
        <v>58000</v>
      </c>
      <c r="E170" s="62">
        <v>20165</v>
      </c>
      <c r="F170" s="63">
        <f t="shared" si="4"/>
        <v>37835</v>
      </c>
      <c r="G170" s="3"/>
      <c r="H170" s="3"/>
      <c r="I170" s="3"/>
      <c r="J170" s="3"/>
    </row>
    <row r="171" spans="1:10" ht="47.25">
      <c r="A171" s="23" t="s">
        <v>179</v>
      </c>
      <c r="B171" s="61" t="s">
        <v>151</v>
      </c>
      <c r="C171" s="25" t="s">
        <v>383</v>
      </c>
      <c r="D171" s="26">
        <v>58000</v>
      </c>
      <c r="E171" s="62">
        <v>20165</v>
      </c>
      <c r="F171" s="63">
        <f t="shared" si="4"/>
        <v>37835</v>
      </c>
      <c r="G171" s="3"/>
      <c r="H171" s="3"/>
      <c r="I171" s="3"/>
      <c r="J171" s="3"/>
    </row>
    <row r="172" spans="1:10" ht="9" customHeight="1">
      <c r="A172" s="65"/>
      <c r="B172" s="66"/>
      <c r="C172" s="67"/>
      <c r="D172" s="68"/>
      <c r="E172" s="66"/>
      <c r="F172" s="66"/>
      <c r="G172" s="3"/>
      <c r="H172" s="3"/>
      <c r="I172" s="3"/>
      <c r="J172" s="3"/>
    </row>
    <row r="173" spans="1:10" ht="13.5" customHeight="1">
      <c r="A173" s="69" t="s">
        <v>384</v>
      </c>
      <c r="B173" s="70" t="s">
        <v>385</v>
      </c>
      <c r="C173" s="71" t="s">
        <v>152</v>
      </c>
      <c r="D173" s="72">
        <v>-634100</v>
      </c>
      <c r="E173" s="72">
        <v>1135761.42</v>
      </c>
      <c r="F173" s="73" t="s">
        <v>386</v>
      </c>
      <c r="G173" s="3"/>
      <c r="H173" s="3"/>
      <c r="I173" s="3"/>
      <c r="J173" s="3"/>
    </row>
    <row r="174" spans="1:1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7">
      <selection activeCell="B34" sqref="B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387</v>
      </c>
      <c r="B1" s="116"/>
      <c r="C1" s="116"/>
      <c r="D1" s="116"/>
      <c r="E1" s="116"/>
      <c r="F1" s="116"/>
    </row>
    <row r="2" spans="1:6" ht="12.75" customHeight="1">
      <c r="A2" s="102" t="s">
        <v>388</v>
      </c>
      <c r="B2" s="102"/>
      <c r="C2" s="102"/>
      <c r="D2" s="102"/>
      <c r="E2" s="102"/>
      <c r="F2" s="102"/>
    </row>
    <row r="3" spans="1:6" ht="9" customHeight="1">
      <c r="A3" s="6"/>
      <c r="B3" s="74"/>
      <c r="C3" s="2"/>
      <c r="D3" s="10"/>
      <c r="E3" s="10"/>
      <c r="F3" s="2"/>
    </row>
    <row r="4" spans="1:6" ht="13.5" customHeight="1">
      <c r="A4" s="103" t="s">
        <v>22</v>
      </c>
      <c r="B4" s="98" t="s">
        <v>23</v>
      </c>
      <c r="C4" s="109" t="s">
        <v>389</v>
      </c>
      <c r="D4" s="95" t="s">
        <v>25</v>
      </c>
      <c r="E4" s="95" t="s">
        <v>26</v>
      </c>
      <c r="F4" s="92" t="s">
        <v>27</v>
      </c>
    </row>
    <row r="5" spans="1:6" ht="4.5" customHeight="1">
      <c r="A5" s="104"/>
      <c r="B5" s="99"/>
      <c r="C5" s="110"/>
      <c r="D5" s="96"/>
      <c r="E5" s="96"/>
      <c r="F5" s="93"/>
    </row>
    <row r="6" spans="1:6" ht="6" customHeight="1">
      <c r="A6" s="104"/>
      <c r="B6" s="99"/>
      <c r="C6" s="110"/>
      <c r="D6" s="96"/>
      <c r="E6" s="96"/>
      <c r="F6" s="93"/>
    </row>
    <row r="7" spans="1:6" ht="4.5" customHeight="1">
      <c r="A7" s="104"/>
      <c r="B7" s="99"/>
      <c r="C7" s="110"/>
      <c r="D7" s="96"/>
      <c r="E7" s="96"/>
      <c r="F7" s="93"/>
    </row>
    <row r="8" spans="1:6" ht="6" customHeight="1">
      <c r="A8" s="104"/>
      <c r="B8" s="99"/>
      <c r="C8" s="110"/>
      <c r="D8" s="96"/>
      <c r="E8" s="96"/>
      <c r="F8" s="93"/>
    </row>
    <row r="9" spans="1:6" ht="6" customHeight="1">
      <c r="A9" s="104"/>
      <c r="B9" s="99"/>
      <c r="C9" s="110"/>
      <c r="D9" s="96"/>
      <c r="E9" s="96"/>
      <c r="F9" s="93"/>
    </row>
    <row r="10" spans="1:6" ht="18" customHeight="1">
      <c r="A10" s="105"/>
      <c r="B10" s="100"/>
      <c r="C10" s="117"/>
      <c r="D10" s="97"/>
      <c r="E10" s="97"/>
      <c r="F10" s="94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>
      <c r="A12" s="75" t="s">
        <v>390</v>
      </c>
      <c r="B12" s="76" t="s">
        <v>391</v>
      </c>
      <c r="C12" s="77" t="s">
        <v>152</v>
      </c>
      <c r="D12" s="78">
        <v>634100</v>
      </c>
      <c r="E12" s="78">
        <v>-1135761.42</v>
      </c>
      <c r="F12" s="79" t="s">
        <v>152</v>
      </c>
    </row>
    <row r="13" spans="1:6" ht="15.75">
      <c r="A13" s="80" t="s">
        <v>34</v>
      </c>
      <c r="B13" s="81"/>
      <c r="C13" s="82"/>
      <c r="D13" s="83"/>
      <c r="E13" s="83"/>
      <c r="F13" s="84"/>
    </row>
    <row r="14" spans="1:6" ht="31.5">
      <c r="A14" s="49" t="s">
        <v>392</v>
      </c>
      <c r="B14" s="85" t="s">
        <v>393</v>
      </c>
      <c r="C14" s="86" t="s">
        <v>152</v>
      </c>
      <c r="D14" s="52" t="s">
        <v>45</v>
      </c>
      <c r="E14" s="52" t="s">
        <v>45</v>
      </c>
      <c r="F14" s="54" t="s">
        <v>45</v>
      </c>
    </row>
    <row r="15" spans="1:6" ht="31.5">
      <c r="A15" s="49" t="s">
        <v>394</v>
      </c>
      <c r="B15" s="85" t="s">
        <v>395</v>
      </c>
      <c r="C15" s="86" t="s">
        <v>152</v>
      </c>
      <c r="D15" s="52" t="s">
        <v>45</v>
      </c>
      <c r="E15" s="52" t="s">
        <v>45</v>
      </c>
      <c r="F15" s="54" t="s">
        <v>45</v>
      </c>
    </row>
    <row r="16" spans="1:6" ht="15.75">
      <c r="A16" s="75" t="s">
        <v>396</v>
      </c>
      <c r="B16" s="76" t="s">
        <v>397</v>
      </c>
      <c r="C16" s="77" t="s">
        <v>398</v>
      </c>
      <c r="D16" s="78">
        <v>634100</v>
      </c>
      <c r="E16" s="78">
        <v>-1135761.42</v>
      </c>
      <c r="F16" s="79">
        <v>1769861.42</v>
      </c>
    </row>
    <row r="17" spans="1:6" ht="31.5">
      <c r="A17" s="75" t="s">
        <v>399</v>
      </c>
      <c r="B17" s="76" t="s">
        <v>397</v>
      </c>
      <c r="C17" s="77" t="s">
        <v>400</v>
      </c>
      <c r="D17" s="78">
        <v>634100</v>
      </c>
      <c r="E17" s="78">
        <v>-1135761.42</v>
      </c>
      <c r="F17" s="79">
        <v>1769861.42</v>
      </c>
    </row>
    <row r="18" spans="1:6" ht="78.75">
      <c r="A18" s="75" t="s">
        <v>401</v>
      </c>
      <c r="B18" s="76" t="s">
        <v>397</v>
      </c>
      <c r="C18" s="77" t="s">
        <v>402</v>
      </c>
      <c r="D18" s="78" t="s">
        <v>45</v>
      </c>
      <c r="E18" s="78" t="s">
        <v>45</v>
      </c>
      <c r="F18" s="79" t="s">
        <v>45</v>
      </c>
    </row>
    <row r="19" spans="1:6" ht="15.75">
      <c r="A19" s="75" t="s">
        <v>403</v>
      </c>
      <c r="B19" s="76" t="s">
        <v>404</v>
      </c>
      <c r="C19" s="77" t="s">
        <v>405</v>
      </c>
      <c r="D19" s="78">
        <v>-10353800</v>
      </c>
      <c r="E19" s="78">
        <v>-5498514</v>
      </c>
      <c r="F19" s="79" t="s">
        <v>386</v>
      </c>
    </row>
    <row r="20" spans="1:6" ht="31.5">
      <c r="A20" s="75" t="s">
        <v>406</v>
      </c>
      <c r="B20" s="76" t="s">
        <v>404</v>
      </c>
      <c r="C20" s="77" t="s">
        <v>407</v>
      </c>
      <c r="D20" s="78">
        <v>-10353800</v>
      </c>
      <c r="E20" s="78">
        <v>-5498514</v>
      </c>
      <c r="F20" s="79" t="s">
        <v>386</v>
      </c>
    </row>
    <row r="21" spans="1:6" ht="31.5">
      <c r="A21" s="23" t="s">
        <v>408</v>
      </c>
      <c r="B21" s="24" t="s">
        <v>404</v>
      </c>
      <c r="C21" s="87" t="s">
        <v>409</v>
      </c>
      <c r="D21" s="26">
        <v>-10353800</v>
      </c>
      <c r="E21" s="26">
        <v>-5498514</v>
      </c>
      <c r="F21" s="63" t="s">
        <v>386</v>
      </c>
    </row>
    <row r="22" spans="1:6" ht="15.75">
      <c r="A22" s="75" t="s">
        <v>410</v>
      </c>
      <c r="B22" s="76" t="s">
        <v>411</v>
      </c>
      <c r="C22" s="77" t="s">
        <v>412</v>
      </c>
      <c r="D22" s="78">
        <v>10987900</v>
      </c>
      <c r="E22" s="78">
        <v>4362752.58</v>
      </c>
      <c r="F22" s="79" t="s">
        <v>386</v>
      </c>
    </row>
    <row r="23" spans="1:6" ht="31.5">
      <c r="A23" s="23" t="s">
        <v>413</v>
      </c>
      <c r="B23" s="24" t="s">
        <v>411</v>
      </c>
      <c r="C23" s="87" t="s">
        <v>414</v>
      </c>
      <c r="D23" s="26">
        <v>10987900</v>
      </c>
      <c r="E23" s="26">
        <v>4362752.58</v>
      </c>
      <c r="F23" s="63" t="s">
        <v>386</v>
      </c>
    </row>
    <row r="24" spans="1:6" ht="12.75" customHeight="1">
      <c r="A24" s="39"/>
      <c r="B24" s="40"/>
      <c r="C24" s="88"/>
      <c r="D24" s="89"/>
      <c r="E24" s="89"/>
      <c r="F24" s="90"/>
    </row>
    <row r="26" spans="3:6" ht="12.75" customHeight="1">
      <c r="C26" s="91"/>
      <c r="D26" s="91"/>
      <c r="E26" s="91"/>
      <c r="F26" s="91"/>
    </row>
    <row r="27" spans="1:6" ht="12.75" customHeight="1">
      <c r="A27" t="s">
        <v>431</v>
      </c>
      <c r="C27" s="91"/>
      <c r="D27" s="91"/>
      <c r="E27" s="91"/>
      <c r="F27" s="91"/>
    </row>
    <row r="28" spans="3:6" ht="12.75" customHeight="1">
      <c r="C28" s="91"/>
      <c r="D28" s="91"/>
      <c r="E28" s="91"/>
      <c r="F28" s="91"/>
    </row>
    <row r="29" spans="1:6" ht="12.75" customHeight="1">
      <c r="A29" t="s">
        <v>432</v>
      </c>
      <c r="C29" s="91"/>
      <c r="D29" s="91"/>
      <c r="E29" s="91"/>
      <c r="F29" s="91"/>
    </row>
    <row r="30" spans="3:6" ht="12.75" customHeight="1">
      <c r="C30" s="91"/>
      <c r="D30" s="91"/>
      <c r="E30" s="91"/>
      <c r="F30" s="91"/>
    </row>
    <row r="31" spans="1:6" ht="12.75" customHeight="1">
      <c r="A31" t="s">
        <v>433</v>
      </c>
      <c r="C31" s="91"/>
      <c r="D31" s="91"/>
      <c r="E31" s="91"/>
      <c r="F31" s="91"/>
    </row>
    <row r="32" spans="3:6" ht="12.75" customHeight="1">
      <c r="C32" s="91"/>
      <c r="D32" s="91"/>
      <c r="E32" s="91"/>
      <c r="F32" s="91"/>
    </row>
    <row r="33" spans="3:6" ht="12.75" customHeight="1">
      <c r="C33" s="91"/>
      <c r="D33" s="91"/>
      <c r="E33" s="91"/>
      <c r="F33" s="91"/>
    </row>
    <row r="34" spans="3:6" ht="12.75" customHeight="1">
      <c r="C34" s="91"/>
      <c r="D34" s="91"/>
      <c r="E34" s="91"/>
      <c r="F34" s="91"/>
    </row>
    <row r="35" spans="3:6" ht="12.75" customHeight="1">
      <c r="C35" s="91"/>
      <c r="D35" s="91"/>
      <c r="E35" s="91"/>
      <c r="F35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415</v>
      </c>
      <c r="B1" t="s">
        <v>29</v>
      </c>
    </row>
    <row r="2" spans="1:2" ht="12.75">
      <c r="A2" t="s">
        <v>416</v>
      </c>
      <c r="B2" t="s">
        <v>417</v>
      </c>
    </row>
    <row r="3" spans="1:2" ht="12.75">
      <c r="A3" t="s">
        <v>418</v>
      </c>
      <c r="B3" t="s">
        <v>13</v>
      </c>
    </row>
    <row r="4" spans="1:2" ht="12.75">
      <c r="A4" t="s">
        <v>419</v>
      </c>
      <c r="B4" t="s">
        <v>420</v>
      </c>
    </row>
    <row r="5" spans="1:2" ht="12.75">
      <c r="A5" t="s">
        <v>421</v>
      </c>
      <c r="B5" t="s">
        <v>422</v>
      </c>
    </row>
    <row r="6" spans="1:2" ht="12.75">
      <c r="A6" t="s">
        <v>423</v>
      </c>
    </row>
    <row r="7" spans="1:2" ht="12.75">
      <c r="A7" t="s">
        <v>425</v>
      </c>
    </row>
    <row r="8" spans="1:2" ht="12.75">
      <c r="A8" t="s">
        <v>426</v>
      </c>
      <c r="B8" t="s">
        <v>427</v>
      </c>
    </row>
    <row r="9" spans="1:2" ht="12.75">
      <c r="A9" t="s">
        <v>428</v>
      </c>
      <c r="B9" t="s">
        <v>429</v>
      </c>
    </row>
    <row r="10" spans="1:2" ht="12.75">
      <c r="A10" t="s">
        <v>430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Marya</cp:lastModifiedBy>
  <cp:lastPrinted>2017-06-13T07:19:21Z</cp:lastPrinted>
  <dcterms:created xsi:type="dcterms:W3CDTF">2017-06-07T11:21:01Z</dcterms:created>
  <dcterms:modified xsi:type="dcterms:W3CDTF">2017-06-13T07:21:38Z</dcterms:modified>
  <cp:category/>
  <cp:version/>
  <cp:contentType/>
  <cp:contentStatus/>
</cp:coreProperties>
</file>